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60" yWindow="390" windowWidth="16455" windowHeight="11460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Доходы!$13:$15</definedName>
    <definedName name="_xlnm.Print_Titles" localSheetId="2">Источники!$4:$8</definedName>
    <definedName name="_xlnm.Print_Titles" localSheetId="1">Расходы!$4:$8</definedName>
  </definedNames>
  <calcPr calcId="124519" fullCalcOnLoad="1"/>
</workbook>
</file>

<file path=xl/calcChain.xml><?xml version="1.0" encoding="utf-8"?>
<calcChain xmlns="http://schemas.openxmlformats.org/spreadsheetml/2006/main">
  <c r="GT6" i="1"/>
  <c r="GU8"/>
  <c r="GV8"/>
</calcChain>
</file>

<file path=xl/sharedStrings.xml><?xml version="1.0" encoding="utf-8"?>
<sst xmlns="http://schemas.openxmlformats.org/spreadsheetml/2006/main" count="442" uniqueCount="279">
  <si>
    <t>4</t>
  </si>
  <si>
    <t>5</t>
  </si>
  <si>
    <t xml:space="preserve"> Наименование показателя</t>
  </si>
  <si>
    <t>в том числе: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</si>
  <si>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</si>
  <si>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</si>
  <si>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</si>
  <si>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</si>
  <si>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</si>
  <si>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</si>
  <si>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</si>
  <si>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</si>
  <si>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Расходы бюджета - всего</t>
  </si>
  <si>
    <t>11</t>
  </si>
  <si>
    <t xml:space="preserve"> Руководитель   __________________</t>
  </si>
  <si>
    <t>010</t>
  </si>
  <si>
    <t>200</t>
  </si>
  <si>
    <t>500</t>
  </si>
  <si>
    <t>700</t>
  </si>
  <si>
    <t xml:space="preserve">       из них:</t>
  </si>
  <si>
    <t>620</t>
  </si>
  <si>
    <t>0503127</t>
  </si>
  <si>
    <t>800</t>
  </si>
  <si>
    <t>810</t>
  </si>
  <si>
    <t>811</t>
  </si>
  <si>
    <t>812</t>
  </si>
  <si>
    <t>820</t>
  </si>
  <si>
    <t>821</t>
  </si>
  <si>
    <t>822</t>
  </si>
  <si>
    <t>720</t>
  </si>
  <si>
    <t>710</t>
  </si>
  <si>
    <t xml:space="preserve">                                      (подпись)                                  </t>
  </si>
  <si>
    <t xml:space="preserve">                                         (подпись)              </t>
  </si>
  <si>
    <t xml:space="preserve">Главный бухгалтер ________________ </t>
  </si>
  <si>
    <t xml:space="preserve"> 1. Доходы бюджета</t>
  </si>
  <si>
    <t>2. Расходы бюджета</t>
  </si>
  <si>
    <t>х</t>
  </si>
  <si>
    <t>Исполнено</t>
  </si>
  <si>
    <t>Утвержденные бюджетные назначения</t>
  </si>
  <si>
    <t>уменьшение счетов расчетов (кредитовый остаток счета 130405000)</t>
  </si>
  <si>
    <t xml:space="preserve">уменьшение остатков по внутренним расчетам </t>
  </si>
  <si>
    <t>(расшифровка подписи)</t>
  </si>
  <si>
    <t>Изменение остатков средств</t>
  </si>
  <si>
    <t>Изменение остатков по внутренним расчетам (стр.821 + стр. 822),</t>
  </si>
  <si>
    <t>увеличение остатков средств</t>
  </si>
  <si>
    <t>уменьшение остатков средств</t>
  </si>
  <si>
    <t xml:space="preserve">       из них:
увеличение счетов расчетов (дебетовый остаток счета 121002000)    </t>
  </si>
  <si>
    <t xml:space="preserve">в том числе:
увеличение остатков по внутренним расчетам </t>
  </si>
  <si>
    <t>Х</t>
  </si>
  <si>
    <t>К О Д Ы</t>
  </si>
  <si>
    <t>Форма по ОКУД</t>
  </si>
  <si>
    <t>Дата</t>
  </si>
  <si>
    <t>по ОКПО</t>
  </si>
  <si>
    <t>Код строки</t>
  </si>
  <si>
    <t>через банковские счета</t>
  </si>
  <si>
    <t>некассовые операции</t>
  </si>
  <si>
    <t>Неисполненные назначения</t>
  </si>
  <si>
    <t xml:space="preserve"> - </t>
  </si>
  <si>
    <t xml:space="preserve">Заработная плата                                        </t>
  </si>
  <si>
    <t xml:space="preserve">  </t>
  </si>
  <si>
    <t>Единица измерения: руб.</t>
  </si>
  <si>
    <t>по ОКЕИ</t>
  </si>
  <si>
    <t>на 1 января 2015 г.</t>
  </si>
  <si>
    <t>Лимиты бюджетных обязательств</t>
  </si>
  <si>
    <t>по ассигнованиям</t>
  </si>
  <si>
    <t>по лимитам бюджетных обязательств</t>
  </si>
  <si>
    <t xml:space="preserve">             Неисполненные назначения</t>
  </si>
  <si>
    <t>Результат исполнения бюджета (дефицит/профицит)</t>
  </si>
  <si>
    <t>Изменение остатков по расчетам
(стр.810 + 820)</t>
  </si>
  <si>
    <t>Наименование бюджета</t>
  </si>
  <si>
    <t>(подпись)</t>
  </si>
  <si>
    <t>________________</t>
  </si>
  <si>
    <t>Руководитель финансово-</t>
  </si>
  <si>
    <t>экономической службы</t>
  </si>
  <si>
    <t>Периодичность: месячная</t>
  </si>
  <si>
    <t xml:space="preserve">ОТЧЕТ  ОБ  ИСПОЛНЕНИИ БЮДЖЕТА </t>
  </si>
  <si>
    <t xml:space="preserve">ГЛАВНОГО РАСПОРЯДИТЕЛЯ, РАСПОРЯДИТЕЛЯ, ПОЛУЧАТЕЛЯ БЮДЖЕТНЫХ СРЕДСТВ </t>
  </si>
  <si>
    <t xml:space="preserve">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</si>
  <si>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</si>
  <si>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>Глава по БК</t>
  </si>
  <si>
    <t>Код дохода по бюджетной классификации</t>
  </si>
  <si>
    <t>через финансовые органы</t>
  </si>
  <si>
    <t>Код расхода по бюджетной классификации</t>
  </si>
  <si>
    <t>Код источника финансирования по бюджетной классификации</t>
  </si>
  <si>
    <t xml:space="preserve">Главный распорядитель, распорядитель, получатель бюджетных средств,
главный администратор, администратор доходов бюджета, 
главный администратор, администратор источников 
финансирования дефицита бюджета  </t>
  </si>
  <si>
    <t>Источники финансирования дефицита бюджетa - всего</t>
  </si>
  <si>
    <t>в том числе:
источники внутреннего финансирования бюджетa</t>
  </si>
  <si>
    <t>источники внешнего финансирования бюджетa</t>
  </si>
  <si>
    <t>изменение остатков по расчетам с органами, организующими исполнение бюджетa 
(стр.811 + 812)</t>
  </si>
  <si>
    <t>3. Источники финансирования дефицита бюджетa</t>
  </si>
  <si>
    <t>000</t>
  </si>
  <si>
    <t>"________"    _______________  20____  г.</t>
  </si>
  <si>
    <t>Форма 0503127 с.2</t>
  </si>
  <si>
    <t>Форма 0503127 с.3</t>
  </si>
  <si>
    <t>Альмендеровское СП</t>
  </si>
  <si>
    <t>по ОКТМО</t>
  </si>
  <si>
    <t>92 610 403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</si>
  <si>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</si>
  <si>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</si>
  <si>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</si>
  <si>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</si>
  <si>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</si>
  <si>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</si>
  <si>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</si>
  <si>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</si>
  <si>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</si>
  <si>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</si>
  <si>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</si>
  <si>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000 101 02030 01 0000 110</t>
  </si>
  <si>
    <t>НАЛОГИ НА СОВОКУПНЫЙ ДОХОД</t>
  </si>
  <si>
    <t>000 105 00000 00 0000 000</t>
  </si>
  <si>
    <t>Единый сельскохозяйственный налог</t>
  </si>
  <si>
    <t>000 105 03000 01 0000 110</t>
  </si>
  <si>
    <t>000 105 03010 01 0000 110</t>
  </si>
  <si>
    <t>НАЛОГИ НА ИМУЩЕСТВО</t>
  </si>
  <si>
    <t>000 106 00000 00 0000 000</t>
  </si>
  <si>
    <t>Налог на имущество физических лиц</t>
  </si>
  <si>
    <t>000 106 01000 00 0000 110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</si>
  <si>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</si>
  <si>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000 106 01030 10 0000 110</t>
  </si>
  <si>
    <t>Земельный налог</t>
  </si>
  <si>
    <t>000 106 06000 00 0000 110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</si>
  <si>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</si>
  <si>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</si>
  <si>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</si>
  <si>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</si>
  <si>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</si>
  <si>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</si>
  <si>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</si>
  <si>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000 106 06023 10 0000 110</t>
  </si>
  <si>
    <t>ГОСУДАРСТВЕННАЯ ПОШЛИНА</t>
  </si>
  <si>
    <t>000 108 00000 00 0000 000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</si>
  <si>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</si>
  <si>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</si>
  <si>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</si>
  <si>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000 108 04020 01 0000 110</t>
  </si>
  <si>
    <t>ЗАДОЛЖЕННОСТЬ И ПЕРЕРАСЧЕТЫ ПО ОТМЕНЕННЫМ НАЛОГАМ, СБОРАМ И ИНЫМ ОБЯЗАТЕЛЬНЫМ ПЛАТЕЖАМ</t>
  </si>
  <si>
    <t>000 109 00000 00 0000 000</t>
  </si>
  <si>
    <t>Налоги на имущество</t>
  </si>
  <si>
    <t>000 109 04000 00 0000 110</t>
  </si>
  <si>
    <t>Земельный налог (по обязательствам, возникшим до 1 января 2006 года)</t>
  </si>
  <si>
    <t>000 109 04050 00 0000 110</t>
  </si>
  <si>
    <t>Земельный налог (по обязательствам, возникшим до        1 января 2006 года), мобилизуемый на территориях поселений</t>
  </si>
  <si>
    <t>000 109 04053 10 0000 110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</si>
  <si>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</si>
  <si>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</si>
  <si>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</si>
  <si>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</si>
  <si>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</si>
  <si>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</si>
  <si>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</si>
  <si>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</si>
  <si>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</si>
  <si>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000 111 05030 00 0000 120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</si>
  <si>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</si>
  <si>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000 111 05035 10 0000 120</t>
  </si>
  <si>
    <t>ДОХОДЫ ОТ ОКАЗАНИЯ ПЛАТНЫХ УСЛУГ (РАБОТ) И КОМПЕНСАЦИИ ЗАТРАТ ГОСУДАРСТВА</t>
  </si>
  <si>
    <t>000 113 00000 00 0000 000</t>
  </si>
  <si>
    <t>Доходы от компенсации затрат государства</t>
  </si>
  <si>
    <t>000 113 02000 00 0000 130</t>
  </si>
  <si>
    <t>Доходы, поступающие в порядке возмещения расходов, понесенных в связи с эксплуатацией имущества</t>
  </si>
  <si>
    <t>000 113 02060 00 0000 130</t>
  </si>
  <si>
    <t>Доходы, поступающие в порядке возмещения расходов, понесенных в связи с эксплуатацией  имущества поселений</t>
  </si>
  <si>
    <t>000 113 02065 10 0000 130</t>
  </si>
  <si>
    <t>ДОХОДЫ ОТ ПРОДАЖИ МАТЕРИАЛЬНЫХ И НЕМАТЕРИАЛЬНЫХ АКТИВОВ</t>
  </si>
  <si>
    <t>000 114 00000 00 0000 000</t>
  </si>
  <si>
    <t>Доходы от продажи земельных участков, находящихся в государственной и муниципальной собственности</t>
  </si>
  <si>
    <t>000 114 06000 00 0000 430</t>
  </si>
  <si>
    <t>Доходы от продажи земельных участков, государственная собственность на которые не разграничена</t>
  </si>
  <si>
    <t>000 114 06010 00 0000 430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</si>
  <si>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</si>
  <si>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000 114 06013 10 0000 430</t>
  </si>
  <si>
    <t>ПРОЧИЕ НЕНАЛОГОВЫЕ ДОХОДЫ</t>
  </si>
  <si>
    <t>000 117 00000 00 0000 000</t>
  </si>
  <si>
    <t>Прочие неналоговые доходы</t>
  </si>
  <si>
    <t>000 117 05000 00 0000 180</t>
  </si>
  <si>
    <t>Прочие неналоговые доходы бюджетов поселений</t>
  </si>
  <si>
    <t>000 117 05050 10 0000 180</t>
  </si>
  <si>
    <t>Средства самообложения граждан</t>
  </si>
  <si>
    <t>000 117 14000 00 0000 180</t>
  </si>
  <si>
    <t>Средства самообложения граждан, зачисляемые в бюджеты поселений</t>
  </si>
  <si>
    <t>000 117 14030 10 0000 180</t>
  </si>
  <si>
    <t>БЕЗВОЗМЕЗДНЫЕ ПОСТУПЛЕНИЯ</t>
  </si>
  <si>
    <t>000 200 00000 00 0000 000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</si>
  <si>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</si>
  <si>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</si>
  <si>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Дотации бюджетам субъектов Российской Федерации и муниципальных образований</t>
  </si>
  <si>
    <t>000 202 01000 00 0000 151</t>
  </si>
  <si>
    <t>Дотации на выравнивание бюджетной обеспеченности</t>
  </si>
  <si>
    <t>000 202 01001 00 0000 151</t>
  </si>
  <si>
    <t>Дотации бюджетам поселений на выравнивание бюджетной обеспеченности</t>
  </si>
  <si>
    <t>000 202 01001 10 0000 151</t>
  </si>
  <si>
    <t>Дотации бюджетам на поддержку мер по обеспечению сбалансированности бюджетов</t>
  </si>
  <si>
    <t>000 202 01003 00 0000 151</t>
  </si>
  <si>
    <t>Дотации бюджетам поселений на поддержку мер по обеспечению сбалансированности бюджетов</t>
  </si>
  <si>
    <t>000 202 01003 10 0000 151</t>
  </si>
  <si>
    <t>Субвенции бюджетам субъектов Российской Федерации и муниципальных образований</t>
  </si>
  <si>
    <t>000 202 03000 00 0000 151</t>
  </si>
  <si>
    <t>Субвенции бюджетам на государственную регистрацию актов гражданского состояния</t>
  </si>
  <si>
    <t>000 202 03003 00 0000 151</t>
  </si>
  <si>
    <t>Субвенции бюджетам поселений на государственную регистрацию актов гражданского состояния</t>
  </si>
  <si>
    <t>000 202 03003 10 0000 151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</si>
  <si>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</si>
  <si>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</si>
  <si>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</si>
  <si>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000 202 03015 10 0000 151</t>
  </si>
  <si>
    <t>Иные межбюджетные трансферты</t>
  </si>
  <si>
    <t>000 202 04000 00 0000 151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</si>
  <si>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</si>
  <si>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000 202 04012 00 0000 151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</si>
  <si>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</si>
  <si>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000 202 04012 10 0000 151</t>
  </si>
  <si>
    <t>000 0102 0020300 121 211</t>
  </si>
  <si>
    <t>Начисления на выплаты по оплате труда</t>
  </si>
  <si>
    <t>000 0102 0020300 121 213</t>
  </si>
  <si>
    <t>000 0104 0020400 121 211</t>
  </si>
  <si>
    <t>000 0104 0020400 121 213</t>
  </si>
  <si>
    <t xml:space="preserve">Коммунальные услуги                                     </t>
  </si>
  <si>
    <t>000 0104 0020400 244 223</t>
  </si>
  <si>
    <t xml:space="preserve">Прочие работы, услуги                                           </t>
  </si>
  <si>
    <t>000 0104 0020400 244 226</t>
  </si>
  <si>
    <t xml:space="preserve">Прочие расходы                                          </t>
  </si>
  <si>
    <t>000 0104 0020400 244 290</t>
  </si>
  <si>
    <t xml:space="preserve">Увеличение стоимости основных средств                   </t>
  </si>
  <si>
    <t>000 0104 0020400 244 310</t>
  </si>
  <si>
    <t xml:space="preserve">Увеличение стоимости материальных запасов               </t>
  </si>
  <si>
    <t>000 0104 0020400 244 340</t>
  </si>
  <si>
    <t>000 0104 0020400 852 290</t>
  </si>
  <si>
    <t xml:space="preserve">Перечисления другим бюджетам бюджетной системы Российской Федерации                                    </t>
  </si>
  <si>
    <t>000 0106 5210600 540 251</t>
  </si>
  <si>
    <t>000 0113 0015930 244 310</t>
  </si>
  <si>
    <t>000 0113 0015930 244 340</t>
  </si>
  <si>
    <t>000 0113 0029500 851 290</t>
  </si>
  <si>
    <t>000 0113 0029900 121 211</t>
  </si>
  <si>
    <t>000 0113 0029900 121 213</t>
  </si>
  <si>
    <t xml:space="preserve">Услуги связи                                            </t>
  </si>
  <si>
    <t>000 0113 0029900 244 221</t>
  </si>
  <si>
    <t>000 0113 0029900 244 223</t>
  </si>
  <si>
    <t xml:space="preserve">Работы, услуги по содержанию имущества                          </t>
  </si>
  <si>
    <t>000 0113 0029900 244 225</t>
  </si>
  <si>
    <t>000 0113 0029900 244 226</t>
  </si>
  <si>
    <t>000 0113 0029900 244 290</t>
  </si>
  <si>
    <t>000 0113 0029900 244 340</t>
  </si>
  <si>
    <t>000 0203 0015118 121 211</t>
  </si>
  <si>
    <t>000 0203 0015118 121 213</t>
  </si>
  <si>
    <t>000 0203 0015118 244 310</t>
  </si>
  <si>
    <t>000 0203 0015118 244 340</t>
  </si>
  <si>
    <t>000 0310 2026700 244 223</t>
  </si>
  <si>
    <t>000 0314 0920305 244 221</t>
  </si>
  <si>
    <t>000 0314 1020102 414 226</t>
  </si>
  <si>
    <t>000 0314 1020102 414 310</t>
  </si>
  <si>
    <t>000 0314 1020102 414 340</t>
  </si>
  <si>
    <t>000 0405 7107320 244 225</t>
  </si>
  <si>
    <t>000 0405 7107320 244 226</t>
  </si>
  <si>
    <t>000 0405 7107320 244 340</t>
  </si>
  <si>
    <t>000 0502 3510500 244 226</t>
  </si>
  <si>
    <t>000 0503 6000100 244 223</t>
  </si>
  <si>
    <t>000 0503 6000100 244 225</t>
  </si>
  <si>
    <t>000 0503 6000100 244 340</t>
  </si>
  <si>
    <t xml:space="preserve">Транспортные услуги                                     </t>
  </si>
  <si>
    <t>000 0503 6000200 244 222</t>
  </si>
  <si>
    <t>000 0503 6000200 244 226</t>
  </si>
  <si>
    <t>000 0503 6000200 244 340</t>
  </si>
  <si>
    <t>000 0503 6000500 244 223</t>
  </si>
  <si>
    <t>000 0503 6000500 244 225</t>
  </si>
  <si>
    <t>000 0503 6000500 244 226</t>
  </si>
  <si>
    <t>000 0503 6000500 851 290</t>
  </si>
  <si>
    <t>000 0801 4409900 244 223</t>
  </si>
  <si>
    <t>000 0801 4409900 244 225</t>
  </si>
  <si>
    <t>000 0801 4409900 244 226</t>
  </si>
  <si>
    <t>000 0801 4409900 244 290</t>
  </si>
  <si>
    <t>000 0801 4409900 244 340</t>
  </si>
  <si>
    <t>000 0801 4409900 851 290</t>
  </si>
  <si>
    <t>000 0801 4409900 852 290</t>
  </si>
  <si>
    <t>000 1003 5140100 244 290</t>
  </si>
  <si>
    <t>000 1003 5140100 323 226</t>
  </si>
  <si>
    <t xml:space="preserve">Пенсии, пособия, выплачиваемые организациями сектора государственного управления                             </t>
  </si>
  <si>
    <t>000 1003 5140100 323 263</t>
  </si>
  <si>
    <t>000 1102 5129700 244 290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</si>
</sst>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41"/>
      <name val="Calibri"/>
      <family val="2"/>
      <charset val="204"/>
    </font>
    <font>
      <b/>
      <sz val="11"/>
      <color indexed="18"/>
      <name val="Calibri"/>
      <family val="2"/>
      <charset val="204"/>
    </font>
    <font>
      <sz val="11"/>
      <color indexed="41"/>
      <name val="Calibri"/>
      <family val="2"/>
      <charset val="204"/>
    </font>
    <font>
      <sz val="11"/>
      <color indexed="1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5" fillId="2" borderId="0" applyNumberFormat="0" applyBorder="0" applyAlignment="0" applyProtection="0"/>
    <xf numFmtId="0" fontId="2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2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2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2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2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2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2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2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2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24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24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2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24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24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24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24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2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24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4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4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8" fillId="15" borderId="2" applyNumberFormat="0" applyAlignment="0" applyProtection="0"/>
    <xf numFmtId="0" fontId="8" fillId="15" borderId="2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9" fillId="15" borderId="1" applyNumberFormat="0" applyAlignment="0" applyProtection="0"/>
    <xf numFmtId="0" fontId="9" fillId="15" borderId="1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2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22" fillId="16" borderId="7" applyNumberFormat="0" applyAlignment="0" applyProtection="0"/>
    <xf numFmtId="0" fontId="14" fillId="16" borderId="7" applyNumberFormat="0" applyAlignment="0" applyProtection="0"/>
    <xf numFmtId="0" fontId="14" fillId="16" borderId="7" applyNumberFormat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</cellStyleXfs>
  <cellXfs count="163">
    <xf numFmtId="0" fontId="0" fillId="0" borderId="0" xfId="0"/>
    <xf numFmtId="0" fontId="2" fillId="0" borderId="0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/>
    <xf numFmtId="0" fontId="3" fillId="0" borderId="0" xfId="0" applyFont="1" applyFill="1"/>
    <xf numFmtId="0" fontId="2" fillId="0" borderId="10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10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Border="1" applyAlignment="1">
      <alignment horizontal="right"/>
    </xf>
    <xf numFmtId="49" fontId="2" fillId="0" borderId="17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2" fillId="0" borderId="15" xfId="0" applyNumberFormat="1" applyFont="1" applyBorder="1" applyAlignment="1">
      <alignment horizontal="right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9" fontId="2" fillId="0" borderId="0" xfId="0" applyNumberFormat="1" applyFont="1"/>
    <xf numFmtId="49" fontId="2" fillId="0" borderId="0" xfId="0" applyNumberFormat="1" applyFont="1" applyBorder="1"/>
    <xf numFmtId="0" fontId="3" fillId="0" borderId="0" xfId="0" applyFont="1" applyBorder="1" applyAlignment="1"/>
    <xf numFmtId="49" fontId="2" fillId="0" borderId="15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 wrapText="1"/>
    </xf>
    <xf numFmtId="14" fontId="2" fillId="0" borderId="18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wrapText="1" shrinkToFit="1"/>
    </xf>
    <xf numFmtId="49" fontId="2" fillId="0" borderId="0" xfId="0" applyNumberFormat="1" applyFont="1" applyBorder="1" applyAlignment="1">
      <alignment horizontal="right" wrapText="1" shrinkToFit="1"/>
    </xf>
    <xf numFmtId="49" fontId="2" fillId="0" borderId="0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3" fillId="0" borderId="0" xfId="0" applyNumberFormat="1" applyFont="1" applyFill="1" applyAlignment="1"/>
    <xf numFmtId="43" fontId="2" fillId="0" borderId="15" xfId="0" applyNumberFormat="1" applyFont="1" applyBorder="1" applyAlignment="1">
      <alignment horizontal="right" wrapText="1"/>
    </xf>
    <xf numFmtId="43" fontId="2" fillId="0" borderId="29" xfId="0" applyNumberFormat="1" applyFont="1" applyBorder="1" applyAlignment="1">
      <alignment horizontal="right" wrapText="1"/>
    </xf>
    <xf numFmtId="43" fontId="2" fillId="0" borderId="0" xfId="0" applyNumberFormat="1" applyFont="1" applyBorder="1" applyAlignment="1">
      <alignment horizontal="right" wrapText="1"/>
    </xf>
    <xf numFmtId="49" fontId="2" fillId="0" borderId="24" xfId="0" applyNumberFormat="1" applyFont="1" applyBorder="1" applyAlignment="1">
      <alignment horizontal="left" wrapText="1"/>
    </xf>
    <xf numFmtId="49" fontId="2" fillId="0" borderId="33" xfId="0" applyNumberFormat="1" applyFont="1" applyBorder="1" applyAlignment="1">
      <alignment horizontal="left" wrapText="1"/>
    </xf>
    <xf numFmtId="43" fontId="2" fillId="0" borderId="22" xfId="0" applyNumberFormat="1" applyFont="1" applyBorder="1" applyAlignment="1">
      <alignment horizontal="center" wrapText="1"/>
    </xf>
    <xf numFmtId="43" fontId="2" fillId="0" borderId="28" xfId="0" applyNumberFormat="1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vertical="center"/>
    </xf>
    <xf numFmtId="49" fontId="2" fillId="0" borderId="34" xfId="0" applyNumberFormat="1" applyFont="1" applyBorder="1" applyAlignment="1">
      <alignment vertical="center"/>
    </xf>
    <xf numFmtId="43" fontId="2" fillId="0" borderId="16" xfId="0" applyNumberFormat="1" applyFont="1" applyBorder="1" applyAlignment="1">
      <alignment horizontal="right" wrapText="1" shrinkToFit="1"/>
    </xf>
    <xf numFmtId="43" fontId="2" fillId="0" borderId="35" xfId="0" applyNumberFormat="1" applyFont="1" applyBorder="1" applyAlignment="1">
      <alignment horizontal="right" wrapText="1" shrinkToFit="1"/>
    </xf>
    <xf numFmtId="43" fontId="2" fillId="0" borderId="30" xfId="0" applyNumberFormat="1" applyFont="1" applyBorder="1" applyAlignment="1">
      <alignment horizontal="right" wrapText="1" shrinkToFit="1"/>
    </xf>
    <xf numFmtId="0" fontId="2" fillId="0" borderId="24" xfId="0" applyNumberFormat="1" applyFont="1" applyFill="1" applyBorder="1" applyAlignment="1">
      <alignment horizontal="left" wrapText="1" shrinkToFit="1"/>
    </xf>
    <xf numFmtId="0" fontId="2" fillId="0" borderId="36" xfId="0" applyNumberFormat="1" applyFont="1" applyBorder="1" applyAlignment="1">
      <alignment horizontal="left" wrapText="1" shrinkToFit="1"/>
    </xf>
    <xf numFmtId="43" fontId="2" fillId="0" borderId="15" xfId="0" applyNumberFormat="1" applyFont="1" applyFill="1" applyBorder="1" applyAlignment="1">
      <alignment horizontal="right" wrapText="1" shrinkToFit="1"/>
    </xf>
    <xf numFmtId="43" fontId="2" fillId="0" borderId="29" xfId="0" applyNumberFormat="1" applyFont="1" applyFill="1" applyBorder="1" applyAlignment="1">
      <alignment horizontal="right" wrapText="1" shrinkToFit="1"/>
    </xf>
    <xf numFmtId="43" fontId="2" fillId="0" borderId="15" xfId="0" applyNumberFormat="1" applyFont="1" applyBorder="1" applyAlignment="1">
      <alignment horizontal="right" wrapText="1" shrinkToFit="1"/>
    </xf>
    <xf numFmtId="43" fontId="2" fillId="0" borderId="37" xfId="0" applyNumberFormat="1" applyFont="1" applyBorder="1" applyAlignment="1">
      <alignment horizontal="right" wrapText="1" shrinkToFit="1"/>
    </xf>
    <xf numFmtId="43" fontId="2" fillId="0" borderId="38" xfId="0" applyNumberFormat="1" applyFont="1" applyBorder="1" applyAlignment="1">
      <alignment horizontal="right" wrapText="1" shrinkToFit="1"/>
    </xf>
    <xf numFmtId="43" fontId="2" fillId="0" borderId="16" xfId="0" applyNumberFormat="1" applyFont="1" applyBorder="1" applyAlignment="1">
      <alignment horizontal="right" vertical="top" wrapText="1" shrinkToFit="1"/>
    </xf>
    <xf numFmtId="43" fontId="2" fillId="0" borderId="35" xfId="0" applyNumberFormat="1" applyFont="1" applyBorder="1" applyAlignment="1">
      <alignment horizontal="right" vertical="top" wrapText="1" shrinkToFit="1"/>
    </xf>
    <xf numFmtId="43" fontId="2" fillId="0" borderId="15" xfId="0" applyNumberFormat="1" applyFont="1" applyBorder="1" applyAlignment="1">
      <alignment horizontal="right" vertical="top" wrapText="1" shrinkToFit="1"/>
    </xf>
    <xf numFmtId="43" fontId="2" fillId="0" borderId="29" xfId="0" applyNumberFormat="1" applyFont="1" applyBorder="1" applyAlignment="1">
      <alignment horizontal="right" vertical="top" wrapText="1" shrinkToFit="1"/>
    </xf>
    <xf numFmtId="43" fontId="2" fillId="0" borderId="22" xfId="0" applyNumberFormat="1" applyFont="1" applyBorder="1" applyAlignment="1">
      <alignment horizontal="right" wrapText="1" shrinkToFit="1"/>
    </xf>
    <xf numFmtId="49" fontId="2" fillId="0" borderId="15" xfId="0" applyNumberFormat="1" applyFont="1" applyBorder="1" applyAlignment="1">
      <alignment horizontal="center" vertical="center" wrapText="1"/>
    </xf>
    <xf numFmtId="0" fontId="4" fillId="0" borderId="33" xfId="0" applyFont="1" applyBorder="1" applyAlignment="1"/>
    <xf numFmtId="0" fontId="2" fillId="0" borderId="33" xfId="0" applyFont="1" applyBorder="1" applyAlignment="1"/>
    <xf numFmtId="49" fontId="2" fillId="0" borderId="33" xfId="0" applyNumberFormat="1" applyFont="1" applyBorder="1" applyAlignment="1">
      <alignment wrapText="1"/>
    </xf>
    <xf numFmtId="0" fontId="2" fillId="0" borderId="0" xfId="0" applyFont="1" applyAlignment="1">
      <alignment wrapText="1" shrinkToFit="1"/>
    </xf>
    <xf numFmtId="0" fontId="2" fillId="0" borderId="0" xfId="0" applyFont="1" applyAlignment="1">
      <alignment horizontal="right" wrapText="1" shrinkToFit="1"/>
    </xf>
    <xf numFmtId="49" fontId="2" fillId="0" borderId="18" xfId="0" applyNumberFormat="1" applyFont="1" applyBorder="1" applyAlignment="1">
      <alignment horizontal="center" wrapText="1" shrinkToFit="1"/>
    </xf>
    <xf numFmtId="0" fontId="2" fillId="0" borderId="0" xfId="0" applyFont="1" applyAlignment="1">
      <alignment horizontal="left" wrapText="1" shrinkToFit="1"/>
    </xf>
    <xf numFmtId="0" fontId="2" fillId="0" borderId="0" xfId="0" applyFont="1" applyAlignment="1">
      <alignment horizontal="right" vertical="center" wrapText="1" shrinkToFit="1"/>
    </xf>
    <xf numFmtId="49" fontId="2" fillId="0" borderId="45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wrapText="1" shrinkToFit="1"/>
    </xf>
    <xf numFmtId="49" fontId="2" fillId="0" borderId="12" xfId="0" applyNumberFormat="1" applyFont="1" applyBorder="1" applyAlignment="1">
      <alignment horizontal="center" wrapText="1" shrinkToFit="1"/>
    </xf>
    <xf numFmtId="0" fontId="2" fillId="0" borderId="16" xfId="0" applyNumberFormat="1" applyFont="1" applyBorder="1" applyAlignment="1">
      <alignment horizontal="center" wrapText="1" shrinkToFit="1"/>
    </xf>
    <xf numFmtId="0" fontId="3" fillId="0" borderId="0" xfId="0" applyFont="1" applyBorder="1" applyAlignment="1">
      <alignment wrapText="1" shrinkToFit="1"/>
    </xf>
    <xf numFmtId="49" fontId="2" fillId="0" borderId="14" xfId="0" applyNumberFormat="1" applyFont="1" applyFill="1" applyBorder="1" applyAlignment="1">
      <alignment horizontal="center" wrapText="1" shrinkToFit="1"/>
    </xf>
    <xf numFmtId="49" fontId="2" fillId="0" borderId="15" xfId="0" applyNumberFormat="1" applyFont="1" applyFill="1" applyBorder="1" applyAlignment="1">
      <alignment horizontal="center" wrapText="1" shrinkToFit="1"/>
    </xf>
    <xf numFmtId="49" fontId="3" fillId="0" borderId="0" xfId="0" applyNumberFormat="1" applyFont="1" applyFill="1" applyAlignment="1">
      <alignment wrapText="1" shrinkToFit="1"/>
    </xf>
    <xf numFmtId="0" fontId="2" fillId="0" borderId="25" xfId="0" applyFont="1" applyBorder="1" applyAlignment="1">
      <alignment horizontal="left" wrapText="1" shrinkToFit="1"/>
    </xf>
    <xf numFmtId="49" fontId="2" fillId="0" borderId="27" xfId="0" applyNumberFormat="1" applyFont="1" applyBorder="1" applyAlignment="1">
      <alignment horizontal="center" wrapText="1" shrinkToFit="1"/>
    </xf>
    <xf numFmtId="0" fontId="3" fillId="0" borderId="0" xfId="0" applyFont="1" applyAlignment="1">
      <alignment wrapText="1" shrinkToFit="1"/>
    </xf>
    <xf numFmtId="49" fontId="2" fillId="0" borderId="14" xfId="0" applyNumberFormat="1" applyFont="1" applyBorder="1" applyAlignment="1">
      <alignment horizontal="center" wrapText="1" shrinkToFit="1"/>
    </xf>
    <xf numFmtId="49" fontId="2" fillId="0" borderId="15" xfId="0" applyNumberFormat="1" applyFont="1" applyBorder="1" applyAlignment="1">
      <alignment horizontal="center" wrapText="1" shrinkToFit="1"/>
    </xf>
    <xf numFmtId="0" fontId="2" fillId="0" borderId="24" xfId="0" applyFont="1" applyBorder="1" applyAlignment="1">
      <alignment horizontal="left" wrapText="1" shrinkToFit="1"/>
    </xf>
    <xf numFmtId="0" fontId="2" fillId="0" borderId="21" xfId="0" applyFont="1" applyBorder="1" applyAlignment="1">
      <alignment horizontal="center" wrapText="1" shrinkToFit="1"/>
    </xf>
    <xf numFmtId="0" fontId="2" fillId="0" borderId="20" xfId="0" applyNumberFormat="1" applyFont="1" applyBorder="1" applyAlignment="1">
      <alignment horizontal="center" wrapText="1" shrinkToFit="1"/>
    </xf>
    <xf numFmtId="43" fontId="2" fillId="0" borderId="30" xfId="0" applyNumberFormat="1" applyFont="1" applyBorder="1" applyAlignment="1">
      <alignment horizontal="center" wrapText="1" shrinkToFit="1"/>
    </xf>
    <xf numFmtId="43" fontId="2" fillId="0" borderId="31" xfId="0" applyNumberFormat="1" applyFont="1" applyBorder="1" applyAlignment="1">
      <alignment horizontal="center" wrapText="1" shrinkToFit="1"/>
    </xf>
    <xf numFmtId="49" fontId="2" fillId="0" borderId="32" xfId="0" applyNumberFormat="1" applyFont="1" applyBorder="1" applyAlignment="1">
      <alignment horizontal="left" wrapText="1" shrinkToFit="1"/>
    </xf>
    <xf numFmtId="49" fontId="2" fillId="0" borderId="12" xfId="0" applyNumberFormat="1" applyFont="1" applyBorder="1" applyAlignment="1">
      <alignment horizontal="center" vertical="top" wrapText="1" shrinkToFit="1"/>
    </xf>
    <xf numFmtId="49" fontId="2" fillId="0" borderId="16" xfId="0" applyNumberFormat="1" applyFont="1" applyBorder="1" applyAlignment="1">
      <alignment horizontal="center" vertical="top" wrapText="1" shrinkToFit="1"/>
    </xf>
    <xf numFmtId="49" fontId="2" fillId="0" borderId="24" xfId="0" applyNumberFormat="1" applyFont="1" applyBorder="1" applyAlignment="1">
      <alignment horizontal="left" wrapText="1" shrinkToFit="1"/>
    </xf>
    <xf numFmtId="49" fontId="2" fillId="0" borderId="14" xfId="0" applyNumberFormat="1" applyFont="1" applyBorder="1" applyAlignment="1">
      <alignment horizontal="center" vertical="top" wrapText="1" shrinkToFit="1"/>
    </xf>
    <xf numFmtId="49" fontId="2" fillId="0" borderId="15" xfId="0" applyNumberFormat="1" applyFont="1" applyBorder="1" applyAlignment="1">
      <alignment horizontal="center" vertical="top" wrapText="1" shrinkToFit="1"/>
    </xf>
    <xf numFmtId="43" fontId="2" fillId="0" borderId="15" xfId="0" applyNumberFormat="1" applyFont="1" applyBorder="1" applyAlignment="1">
      <alignment horizontal="center" wrapText="1" shrinkToFit="1"/>
    </xf>
    <xf numFmtId="43" fontId="2" fillId="0" borderId="29" xfId="0" applyNumberFormat="1" applyFont="1" applyBorder="1" applyAlignment="1">
      <alignment horizontal="center" wrapText="1" shrinkToFit="1"/>
    </xf>
    <xf numFmtId="0" fontId="2" fillId="0" borderId="0" xfId="0" applyFont="1" applyFill="1" applyAlignment="1">
      <alignment wrapText="1"/>
    </xf>
    <xf numFmtId="0" fontId="4" fillId="0" borderId="33" xfId="0" applyFont="1" applyBorder="1" applyAlignment="1">
      <alignment wrapText="1"/>
    </xf>
    <xf numFmtId="0" fontId="2" fillId="0" borderId="33" xfId="0" applyFont="1" applyBorder="1" applyAlignment="1">
      <alignment wrapText="1"/>
    </xf>
    <xf numFmtId="49" fontId="4" fillId="0" borderId="33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wrapText="1"/>
    </xf>
    <xf numFmtId="49" fontId="2" fillId="0" borderId="3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49" fontId="26" fillId="0" borderId="4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33" xfId="0" applyNumberFormat="1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2" fillId="0" borderId="44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49" fontId="2" fillId="0" borderId="25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 wrapText="1" indent="6" shrinkToFit="1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90">
    <cellStyle name="20% - Акцент1" xfId="1" builtinId="30" customBuiltin="1"/>
    <cellStyle name="20% - Акцент1 2" xfId="2"/>
    <cellStyle name="20% - Акцент1 2 2" xfId="3"/>
    <cellStyle name="20% - Акцент1 3" xfId="4"/>
    <cellStyle name="20% - Акцент1 4" xfId="5"/>
    <cellStyle name="20% - Акцент2" xfId="6" builtinId="34" customBuiltin="1"/>
    <cellStyle name="20% - Акцент2 2" xfId="7"/>
    <cellStyle name="20% - Акцент2 2 2" xfId="8"/>
    <cellStyle name="20% - Акцент2 3" xfId="9"/>
    <cellStyle name="20% - Акцент2 4" xfId="10"/>
    <cellStyle name="20% - Акцент3" xfId="11" builtinId="38" customBuiltin="1"/>
    <cellStyle name="20% - Акцент3 2" xfId="12"/>
    <cellStyle name="20% - Акцент3 2 2" xfId="13"/>
    <cellStyle name="20% - Акцент3 3" xfId="14"/>
    <cellStyle name="20% - Акцент3 4" xfId="15"/>
    <cellStyle name="20% - Акцент4" xfId="16" builtinId="42" customBuiltin="1"/>
    <cellStyle name="20% - Акцент4 2" xfId="17"/>
    <cellStyle name="20% - Акцент4 2 2" xfId="18"/>
    <cellStyle name="20% - Акцент4 3" xfId="19"/>
    <cellStyle name="20% - Акцент4 4" xfId="20"/>
    <cellStyle name="20% - Акцент5" xfId="21" builtinId="46" customBuiltin="1"/>
    <cellStyle name="20% - Акцент5 2" xfId="22"/>
    <cellStyle name="20% - Акцент5 2 2" xfId="23"/>
    <cellStyle name="20% - Акцент5 3" xfId="24"/>
    <cellStyle name="20% - Акцент5 4" xfId="25"/>
    <cellStyle name="20% - Акцент6" xfId="26" builtinId="50" customBuiltin="1"/>
    <cellStyle name="20% - Акцент6 2" xfId="27"/>
    <cellStyle name="20% - Акцент6 2 2" xfId="28"/>
    <cellStyle name="20% - Акцент6 3" xfId="29"/>
    <cellStyle name="20% - Акцент6 4" xfId="30"/>
    <cellStyle name="40% - Акцент1" xfId="31" builtinId="31" customBuiltin="1"/>
    <cellStyle name="40% - Акцент1 2" xfId="32"/>
    <cellStyle name="40% - Акцент1 2 2" xfId="33"/>
    <cellStyle name="40% - Акцент1 3" xfId="34"/>
    <cellStyle name="40% - Акцент1 4" xfId="35"/>
    <cellStyle name="40% - Акцент2" xfId="36" builtinId="35" customBuiltin="1"/>
    <cellStyle name="40% - Акцент2 2" xfId="37"/>
    <cellStyle name="40% - Акцент2 2 2" xfId="38"/>
    <cellStyle name="40% - Акцент2 3" xfId="39"/>
    <cellStyle name="40% - Акцент2 4" xfId="40"/>
    <cellStyle name="40% - Акцент3" xfId="41" builtinId="39" customBuiltin="1"/>
    <cellStyle name="40% - Акцент3 2" xfId="42"/>
    <cellStyle name="40% - Акцент3 2 2" xfId="43"/>
    <cellStyle name="40% - Акцент3 3" xfId="44"/>
    <cellStyle name="40% - Акцент3 4" xfId="45"/>
    <cellStyle name="40% - Акцент4" xfId="46" builtinId="43" customBuiltin="1"/>
    <cellStyle name="40% - Акцент4 2" xfId="47"/>
    <cellStyle name="40% - Акцент4 2 2" xfId="48"/>
    <cellStyle name="40% - Акцент4 3" xfId="49"/>
    <cellStyle name="40% - Акцент4 4" xfId="50"/>
    <cellStyle name="40% - Акцент5" xfId="51" builtinId="47" customBuiltin="1"/>
    <cellStyle name="40% - Акцент5 2" xfId="52"/>
    <cellStyle name="40% - Акцент5 2 2" xfId="53"/>
    <cellStyle name="40% - Акцент5 3" xfId="54"/>
    <cellStyle name="40% - Акцент5 4" xfId="55"/>
    <cellStyle name="40% - Акцент6" xfId="56" builtinId="51" customBuiltin="1"/>
    <cellStyle name="40% - Акцент6 2" xfId="57"/>
    <cellStyle name="40% - Акцент6 2 2" xfId="58"/>
    <cellStyle name="40% - Акцент6 3" xfId="59"/>
    <cellStyle name="40% - Акцент6 4" xfId="60"/>
    <cellStyle name="60% - Акцент1" xfId="61" builtinId="32" customBuiltin="1"/>
    <cellStyle name="60% - Акцент1 2" xfId="62"/>
    <cellStyle name="60% - Акцент1 2 2" xfId="63"/>
    <cellStyle name="60% - Акцент1 3" xfId="64"/>
    <cellStyle name="60% - Акцент1 4" xfId="65"/>
    <cellStyle name="60% - Акцент2" xfId="66" builtinId="36" customBuiltin="1"/>
    <cellStyle name="60% - Акцент2 2" xfId="67"/>
    <cellStyle name="60% - Акцент2 2 2" xfId="68"/>
    <cellStyle name="60% - Акцент2 3" xfId="69"/>
    <cellStyle name="60% - Акцент2 4" xfId="70"/>
    <cellStyle name="60% - Акцент3" xfId="71" builtinId="40" customBuiltin="1"/>
    <cellStyle name="60% - Акцент3 2" xfId="72"/>
    <cellStyle name="60% - Акцент3 2 2" xfId="73"/>
    <cellStyle name="60% - Акцент3 3" xfId="74"/>
    <cellStyle name="60% - Акцент3 4" xfId="75"/>
    <cellStyle name="60% - Акцент4" xfId="76" builtinId="44" customBuiltin="1"/>
    <cellStyle name="60% - Акцент4 2" xfId="77"/>
    <cellStyle name="60% - Акцент4 2 2" xfId="78"/>
    <cellStyle name="60% - Акцент4 3" xfId="79"/>
    <cellStyle name="60% - Акцент4 4" xfId="80"/>
    <cellStyle name="60% - Акцент5" xfId="81" builtinId="48" customBuiltin="1"/>
    <cellStyle name="60% - Акцент5 2" xfId="82"/>
    <cellStyle name="60% - Акцент5 2 2" xfId="83"/>
    <cellStyle name="60% - Акцент5 3" xfId="84"/>
    <cellStyle name="60% - Акцент5 4" xfId="85"/>
    <cellStyle name="60% - Акцент6" xfId="86" builtinId="52" customBuiltin="1"/>
    <cellStyle name="60% - Акцент6 2" xfId="87"/>
    <cellStyle name="60% - Акцент6 2 2" xfId="88"/>
    <cellStyle name="60% - Акцент6 3" xfId="89"/>
    <cellStyle name="60% - Акцент6 4" xfId="90"/>
    <cellStyle name="Акцент1" xfId="91" builtinId="29" customBuiltin="1"/>
    <cellStyle name="Акцент1 2" xfId="92"/>
    <cellStyle name="Акцент1 2 2" xfId="93"/>
    <cellStyle name="Акцент1 3" xfId="94"/>
    <cellStyle name="Акцент1 4" xfId="95"/>
    <cellStyle name="Акцент2" xfId="96" builtinId="33" customBuiltin="1"/>
    <cellStyle name="Акцент2 2" xfId="97"/>
    <cellStyle name="Акцент2 2 2" xfId="98"/>
    <cellStyle name="Акцент2 3" xfId="99"/>
    <cellStyle name="Акцент2 4" xfId="100"/>
    <cellStyle name="Акцент3" xfId="101" builtinId="37" customBuiltin="1"/>
    <cellStyle name="Акцент3 2" xfId="102"/>
    <cellStyle name="Акцент3 2 2" xfId="103"/>
    <cellStyle name="Акцент3 3" xfId="104"/>
    <cellStyle name="Акцент3 4" xfId="105"/>
    <cellStyle name="Акцент4" xfId="106" builtinId="41" customBuiltin="1"/>
    <cellStyle name="Акцент4 2" xfId="107"/>
    <cellStyle name="Акцент4 2 2" xfId="108"/>
    <cellStyle name="Акцент4 3" xfId="109"/>
    <cellStyle name="Акцент4 4" xfId="110"/>
    <cellStyle name="Акцент5" xfId="111" builtinId="45" customBuiltin="1"/>
    <cellStyle name="Акцент5 2" xfId="112"/>
    <cellStyle name="Акцент5 2 2" xfId="113"/>
    <cellStyle name="Акцент5 3" xfId="114"/>
    <cellStyle name="Акцент5 4" xfId="115"/>
    <cellStyle name="Акцент6" xfId="116" builtinId="49" customBuiltin="1"/>
    <cellStyle name="Акцент6 2" xfId="117"/>
    <cellStyle name="Акцент6 2 2" xfId="118"/>
    <cellStyle name="Акцент6 3" xfId="119"/>
    <cellStyle name="Акцент6 4" xfId="120"/>
    <cellStyle name="Ввод " xfId="121" builtinId="20" customBuiltin="1"/>
    <cellStyle name="Ввод  2" xfId="122"/>
    <cellStyle name="Ввод  3" xfId="123"/>
    <cellStyle name="Ввод  4" xfId="124"/>
    <cellStyle name="Вывод" xfId="125" builtinId="21" customBuiltin="1"/>
    <cellStyle name="Вывод 2" xfId="126"/>
    <cellStyle name="Вывод 3" xfId="127"/>
    <cellStyle name="Вывод 4" xfId="128"/>
    <cellStyle name="Вычисление" xfId="129" builtinId="22" customBuiltin="1"/>
    <cellStyle name="Вычисление 2" xfId="130"/>
    <cellStyle name="Вычисление 3" xfId="131"/>
    <cellStyle name="Вычисление 4" xfId="132"/>
    <cellStyle name="Заголовок 1" xfId="133" builtinId="16" customBuiltin="1"/>
    <cellStyle name="Заголовок 1 2" xfId="134"/>
    <cellStyle name="Заголовок 1 3" xfId="135"/>
    <cellStyle name="Заголовок 1 4" xfId="136"/>
    <cellStyle name="Заголовок 2" xfId="137" builtinId="17" customBuiltin="1"/>
    <cellStyle name="Заголовок 2 2" xfId="138"/>
    <cellStyle name="Заголовок 2 3" xfId="139"/>
    <cellStyle name="Заголовок 2 4" xfId="140"/>
    <cellStyle name="Заголовок 3" xfId="141" builtinId="18" customBuiltin="1"/>
    <cellStyle name="Заголовок 3 2" xfId="142"/>
    <cellStyle name="Заголовок 3 3" xfId="143"/>
    <cellStyle name="Заголовок 3 4" xfId="144"/>
    <cellStyle name="Заголовок 4" xfId="145" builtinId="19" customBuiltin="1"/>
    <cellStyle name="Заголовок 4 2" xfId="146"/>
    <cellStyle name="Заголовок 4 3" xfId="147"/>
    <cellStyle name="Заголовок 4 4" xfId="148"/>
    <cellStyle name="Итог" xfId="149" builtinId="25" customBuiltin="1"/>
    <cellStyle name="Итог 2" xfId="150"/>
    <cellStyle name="Итог 2 2" xfId="151"/>
    <cellStyle name="Итог 3" xfId="152"/>
    <cellStyle name="Итог 4" xfId="153"/>
    <cellStyle name="Контрольная ячейка" xfId="154" builtinId="23" customBuiltin="1"/>
    <cellStyle name="Контрольная ячейка 2" xfId="155"/>
    <cellStyle name="Контрольная ячейка 2 2" xfId="156"/>
    <cellStyle name="Контрольная ячейка 3" xfId="157"/>
    <cellStyle name="Контрольная ячейка 4" xfId="158"/>
    <cellStyle name="Название" xfId="159" builtinId="15" customBuiltin="1"/>
    <cellStyle name="Название 2" xfId="160"/>
    <cellStyle name="Название 3" xfId="161"/>
    <cellStyle name="Название 4" xfId="162"/>
    <cellStyle name="Нейтральный" xfId="163" builtinId="28" customBuiltin="1"/>
    <cellStyle name="Нейтральный 2" xfId="164"/>
    <cellStyle name="Нейтральный 3" xfId="165"/>
    <cellStyle name="Нейтральный 4" xfId="166"/>
    <cellStyle name="Обычный" xfId="0" builtinId="0"/>
    <cellStyle name="Плохой" xfId="167" builtinId="27" customBuiltin="1"/>
    <cellStyle name="Плохой 2" xfId="168"/>
    <cellStyle name="Плохой 3" xfId="169"/>
    <cellStyle name="Плохой 4" xfId="170"/>
    <cellStyle name="Пояснение" xfId="171" builtinId="53" customBuiltin="1"/>
    <cellStyle name="Пояснение 2" xfId="172"/>
    <cellStyle name="Пояснение 3" xfId="173"/>
    <cellStyle name="Пояснение 4" xfId="174"/>
    <cellStyle name="Примечание" xfId="175" builtinId="10" customBuiltin="1"/>
    <cellStyle name="Примечание 2" xfId="176"/>
    <cellStyle name="Примечание 3" xfId="177"/>
    <cellStyle name="Связанная ячейка" xfId="178" builtinId="24" customBuiltin="1"/>
    <cellStyle name="Связанная ячейка 2" xfId="179"/>
    <cellStyle name="Связанная ячейка 3" xfId="180"/>
    <cellStyle name="Связанная ячейка 4" xfId="181"/>
    <cellStyle name="Текст предупреждения" xfId="182" builtinId="11" customBuiltin="1"/>
    <cellStyle name="Текст предупреждения 2" xfId="183"/>
    <cellStyle name="Текст предупреждения 3" xfId="184"/>
    <cellStyle name="Текст предупреждения 4" xfId="185"/>
    <cellStyle name="Хороший" xfId="186" builtinId="26" customBuiltin="1"/>
    <cellStyle name="Хороший 2" xfId="187"/>
    <cellStyle name="Хороший 3" xfId="188"/>
    <cellStyle name="Хороший 4" xfId="18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V75"/>
  <sheetViews>
    <sheetView showGridLines="0" tabSelected="1" zoomScaleSheetLayoutView="100" workbookViewId="0">
      <selection activeCell="M16" sqref="M16"/>
    </sheetView>
  </sheetViews>
  <sheetFormatPr defaultRowHeight="12.75"/>
  <cols>
    <col min="1" max="1" width="58.140625" style="9" customWidth="1"/>
    <col min="2" max="2" width="4.28515625" style="9" customWidth="1"/>
    <col min="3" max="3" width="20.7109375" style="9" customWidth="1"/>
    <col min="4" max="6" width="15.7109375" style="8" customWidth="1"/>
    <col min="7" max="7" width="14.7109375" style="8" customWidth="1"/>
    <col min="8" max="8" width="15.7109375" style="8" customWidth="1"/>
    <col min="9" max="9" width="18.85546875" style="2" customWidth="1"/>
    <col min="10" max="10" width="9.140625" style="2" hidden="1" customWidth="1"/>
    <col min="11" max="201" width="9.140625" style="2"/>
    <col min="202" max="203" width="83.28515625" style="2" hidden="1" customWidth="1"/>
    <col min="204" max="204" width="18.85546875" style="2" hidden="1" customWidth="1"/>
    <col min="205" max="16384" width="9.140625" style="2"/>
  </cols>
  <sheetData>
    <row r="1" spans="1:204">
      <c r="A1" s="10"/>
      <c r="B1" s="16"/>
      <c r="C1" s="16"/>
      <c r="D1" s="24"/>
      <c r="E1" s="24"/>
      <c r="F1" s="24"/>
      <c r="G1" s="24"/>
      <c r="H1" s="24"/>
      <c r="I1" s="10"/>
    </row>
    <row r="2" spans="1:204">
      <c r="A2" s="133" t="s">
        <v>75</v>
      </c>
      <c r="B2" s="133"/>
      <c r="C2" s="133"/>
      <c r="D2" s="133"/>
      <c r="E2" s="133"/>
      <c r="F2" s="133"/>
      <c r="G2" s="133"/>
      <c r="H2" s="62"/>
      <c r="I2" s="10"/>
    </row>
    <row r="3" spans="1:204">
      <c r="A3" s="134" t="s">
        <v>76</v>
      </c>
      <c r="B3" s="134"/>
      <c r="C3" s="134"/>
      <c r="D3" s="134"/>
      <c r="E3" s="134"/>
      <c r="F3" s="134"/>
      <c r="G3" s="134"/>
    </row>
    <row r="4" spans="1:204" ht="13.5" thickBot="1">
      <c r="A4" s="135" t="s">
        <v>77</v>
      </c>
      <c r="B4" s="135"/>
      <c r="C4" s="135"/>
      <c r="D4" s="135"/>
      <c r="E4" s="135"/>
      <c r="F4" s="135"/>
      <c r="G4" s="135"/>
      <c r="H4" s="63"/>
      <c r="I4" s="14" t="s">
        <v>49</v>
      </c>
    </row>
    <row r="5" spans="1:204" ht="12.75" customHeight="1">
      <c r="A5" s="136" t="s">
        <v>78</v>
      </c>
      <c r="B5" s="136"/>
      <c r="C5" s="136"/>
      <c r="D5" s="136"/>
      <c r="E5" s="136"/>
      <c r="F5" s="136"/>
      <c r="G5" s="136"/>
      <c r="H5" s="25" t="s">
        <v>50</v>
      </c>
      <c r="I5" s="26" t="s">
        <v>21</v>
      </c>
    </row>
    <row r="6" spans="1:204" ht="13.5" customHeight="1">
      <c r="A6" s="131" t="s">
        <v>62</v>
      </c>
      <c r="B6" s="131"/>
      <c r="C6" s="131"/>
      <c r="D6" s="131"/>
      <c r="E6" s="131"/>
      <c r="F6" s="131"/>
      <c r="G6" s="131"/>
      <c r="H6" s="25" t="s">
        <v>51</v>
      </c>
      <c r="I6" s="43">
        <v>42005</v>
      </c>
      <c r="GT6" s="82">
        <f>B6</f>
        <v>0</v>
      </c>
    </row>
    <row r="7" spans="1:204" s="17" customFormat="1" ht="47.25" customHeight="1">
      <c r="A7" s="83" t="s">
        <v>84</v>
      </c>
      <c r="B7" s="118" t="s">
        <v>94</v>
      </c>
      <c r="C7" s="118"/>
      <c r="D7" s="118"/>
      <c r="E7" s="118"/>
      <c r="F7" s="118"/>
      <c r="G7" s="118"/>
      <c r="H7" s="84" t="s">
        <v>52</v>
      </c>
      <c r="I7" s="85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</row>
    <row r="8" spans="1:204" s="17" customFormat="1" ht="10.5" customHeight="1">
      <c r="A8" s="60"/>
      <c r="B8" s="61"/>
      <c r="C8" s="61"/>
      <c r="D8" s="61"/>
      <c r="E8" s="61"/>
      <c r="F8" s="61"/>
      <c r="G8" s="61"/>
      <c r="H8" s="59" t="s">
        <v>79</v>
      </c>
      <c r="I8" s="50" t="s">
        <v>90</v>
      </c>
      <c r="GU8" s="56">
        <f>B8</f>
        <v>0</v>
      </c>
      <c r="GV8" s="88" t="str">
        <f>I8</f>
        <v>000</v>
      </c>
    </row>
    <row r="9" spans="1:204" s="17" customFormat="1" ht="11.25">
      <c r="A9" s="86" t="s">
        <v>69</v>
      </c>
      <c r="B9" s="132"/>
      <c r="C9" s="132"/>
      <c r="D9" s="132"/>
      <c r="E9" s="132"/>
      <c r="F9" s="132"/>
      <c r="G9" s="132"/>
      <c r="H9" s="87" t="s">
        <v>95</v>
      </c>
      <c r="I9" s="129" t="s">
        <v>96</v>
      </c>
      <c r="J9" s="130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</row>
    <row r="10" spans="1:204" s="17" customFormat="1" ht="10.5" customHeight="1">
      <c r="A10" s="27" t="s">
        <v>74</v>
      </c>
      <c r="B10" s="32"/>
      <c r="E10" s="28"/>
      <c r="F10" s="28"/>
      <c r="G10" s="28"/>
      <c r="H10" s="28"/>
      <c r="I10" s="29"/>
    </row>
    <row r="11" spans="1:204" s="17" customFormat="1" ht="11.25" customHeight="1" thickBot="1">
      <c r="A11" s="27" t="s">
        <v>60</v>
      </c>
      <c r="B11" s="32"/>
      <c r="C11" s="28"/>
      <c r="D11" s="28"/>
      <c r="E11" s="28"/>
      <c r="F11" s="28"/>
      <c r="G11" s="30"/>
      <c r="H11" s="25" t="s">
        <v>61</v>
      </c>
      <c r="I11" s="31">
        <v>383</v>
      </c>
    </row>
    <row r="12" spans="1:204">
      <c r="A12" s="117" t="s">
        <v>34</v>
      </c>
      <c r="B12" s="117"/>
      <c r="C12" s="117"/>
      <c r="D12" s="117"/>
      <c r="E12" s="117"/>
      <c r="F12" s="117"/>
      <c r="G12" s="117"/>
      <c r="H12" s="117"/>
      <c r="I12" s="117"/>
    </row>
    <row r="13" spans="1:204" s="34" customFormat="1" ht="15" customHeight="1">
      <c r="A13" s="123" t="s">
        <v>2</v>
      </c>
      <c r="B13" s="124" t="s">
        <v>53</v>
      </c>
      <c r="C13" s="125" t="s">
        <v>80</v>
      </c>
      <c r="D13" s="127" t="s">
        <v>38</v>
      </c>
      <c r="E13" s="119" t="s">
        <v>37</v>
      </c>
      <c r="F13" s="120"/>
      <c r="G13" s="120"/>
      <c r="H13" s="121"/>
      <c r="I13" s="122" t="s">
        <v>56</v>
      </c>
    </row>
    <row r="14" spans="1:204" s="34" customFormat="1" ht="33" customHeight="1">
      <c r="A14" s="123"/>
      <c r="B14" s="124"/>
      <c r="C14" s="126"/>
      <c r="D14" s="128"/>
      <c r="E14" s="79" t="s">
        <v>81</v>
      </c>
      <c r="F14" s="79" t="s">
        <v>54</v>
      </c>
      <c r="G14" s="79" t="s">
        <v>55</v>
      </c>
      <c r="H14" s="79" t="s">
        <v>5</v>
      </c>
      <c r="I14" s="122"/>
    </row>
    <row r="15" spans="1:204" ht="13.5" thickBot="1">
      <c r="A15" s="44">
        <v>1</v>
      </c>
      <c r="B15" s="18">
        <v>2</v>
      </c>
      <c r="C15" s="18">
        <v>3</v>
      </c>
      <c r="D15" s="4" t="s">
        <v>0</v>
      </c>
      <c r="E15" s="4" t="s">
        <v>1</v>
      </c>
      <c r="F15" s="4" t="s">
        <v>6</v>
      </c>
      <c r="G15" s="4" t="s">
        <v>7</v>
      </c>
      <c r="H15" s="4" t="s">
        <v>8</v>
      </c>
      <c r="I15" s="4" t="s">
        <v>9</v>
      </c>
    </row>
    <row r="16" spans="1:204" s="40" customFormat="1">
      <c r="A16" s="89" t="s">
        <v>11</v>
      </c>
      <c r="B16" s="90" t="s">
        <v>15</v>
      </c>
      <c r="C16" s="91" t="s">
        <v>48</v>
      </c>
      <c r="D16" s="64">
        <v>2660185.84</v>
      </c>
      <c r="E16" s="64">
        <v>2838605.66</v>
      </c>
      <c r="F16" s="64" t="s">
        <v>57</v>
      </c>
      <c r="G16" s="64" t="s">
        <v>57</v>
      </c>
      <c r="H16" s="64">
        <v>2838605.66</v>
      </c>
      <c r="I16" s="65">
        <v>2660185.84</v>
      </c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</row>
    <row r="17" spans="1:204" s="40" customFormat="1" ht="14.25" customHeight="1">
      <c r="A17" s="45" t="s">
        <v>3</v>
      </c>
      <c r="B17" s="22"/>
      <c r="C17" s="23"/>
      <c r="D17" s="52"/>
      <c r="E17" s="52"/>
      <c r="F17" s="52"/>
      <c r="G17" s="52"/>
      <c r="H17" s="52"/>
      <c r="I17" s="53"/>
    </row>
    <row r="18" spans="1:204" s="51" customFormat="1">
      <c r="A18" s="67" t="s">
        <v>97</v>
      </c>
      <c r="B18" s="93"/>
      <c r="C18" s="94" t="s">
        <v>98</v>
      </c>
      <c r="D18" s="69">
        <v>1121493.8400000001</v>
      </c>
      <c r="E18" s="69">
        <v>1299913.6599999999</v>
      </c>
      <c r="F18" s="69">
        <v>0</v>
      </c>
      <c r="G18" s="69">
        <v>0</v>
      </c>
      <c r="H18" s="69">
        <v>1299913.6599999999</v>
      </c>
      <c r="I18" s="70">
        <v>-85635.97</v>
      </c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</row>
    <row r="19" spans="1:204">
      <c r="A19" s="67" t="s">
        <v>99</v>
      </c>
      <c r="B19" s="93"/>
      <c r="C19" s="94" t="s">
        <v>100</v>
      </c>
      <c r="D19" s="69">
        <v>361000</v>
      </c>
      <c r="E19" s="69">
        <v>395721.49</v>
      </c>
      <c r="F19" s="69">
        <v>0</v>
      </c>
      <c r="G19" s="69">
        <v>0</v>
      </c>
      <c r="H19" s="69">
        <v>395721.49</v>
      </c>
      <c r="I19" s="70">
        <v>-31219.5</v>
      </c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</row>
    <row r="20" spans="1:204">
      <c r="A20" s="67" t="s">
        <v>101</v>
      </c>
      <c r="B20" s="93"/>
      <c r="C20" s="94" t="s">
        <v>102</v>
      </c>
      <c r="D20" s="69">
        <v>361000</v>
      </c>
      <c r="E20" s="69">
        <v>395721.49</v>
      </c>
      <c r="F20" s="69">
        <v>0</v>
      </c>
      <c r="G20" s="69">
        <v>0</v>
      </c>
      <c r="H20" s="69">
        <v>395721.49</v>
      </c>
      <c r="I20" s="70">
        <v>-31219.5</v>
      </c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</row>
    <row r="21" spans="1:204" ht="42.75">
      <c r="A21" s="67" t="s">
        <v>103</v>
      </c>
      <c r="B21" s="93"/>
      <c r="C21" s="94" t="s">
        <v>104</v>
      </c>
      <c r="D21" s="69">
        <v>361000</v>
      </c>
      <c r="E21" s="69">
        <v>392219.5</v>
      </c>
      <c r="F21" s="69">
        <v>0</v>
      </c>
      <c r="G21" s="69">
        <v>0</v>
      </c>
      <c r="H21" s="69">
        <v>392219.5</v>
      </c>
      <c r="I21" s="70">
        <v>-31219.5</v>
      </c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</row>
    <row r="22" spans="1:204" ht="63.75">
      <c r="A22" s="67" t="s">
        <v>105</v>
      </c>
      <c r="B22" s="93"/>
      <c r="C22" s="94" t="s">
        <v>106</v>
      </c>
      <c r="D22" s="69">
        <v>0</v>
      </c>
      <c r="E22" s="69">
        <v>58.4</v>
      </c>
      <c r="F22" s="69">
        <v>0</v>
      </c>
      <c r="G22" s="69">
        <v>0</v>
      </c>
      <c r="H22" s="69">
        <v>58.4</v>
      </c>
      <c r="I22" s="70">
        <v>0</v>
      </c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</row>
    <row r="23" spans="1:204" ht="32.25">
      <c r="A23" s="67" t="s">
        <v>107</v>
      </c>
      <c r="B23" s="93"/>
      <c r="C23" s="94" t="s">
        <v>108</v>
      </c>
      <c r="D23" s="69">
        <v>0</v>
      </c>
      <c r="E23" s="69">
        <v>3443.59</v>
      </c>
      <c r="F23" s="69">
        <v>0</v>
      </c>
      <c r="G23" s="69">
        <v>0</v>
      </c>
      <c r="H23" s="69">
        <v>3443.59</v>
      </c>
      <c r="I23" s="70"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</row>
    <row r="24" spans="1:204">
      <c r="A24" s="67" t="s">
        <v>109</v>
      </c>
      <c r="B24" s="93"/>
      <c r="C24" s="94" t="s">
        <v>110</v>
      </c>
      <c r="D24" s="69">
        <v>3500</v>
      </c>
      <c r="E24" s="69">
        <v>3580.5</v>
      </c>
      <c r="F24" s="69">
        <v>0</v>
      </c>
      <c r="G24" s="69">
        <v>0</v>
      </c>
      <c r="H24" s="69">
        <v>3580.5</v>
      </c>
      <c r="I24" s="70">
        <v>-80.5</v>
      </c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</row>
    <row r="25" spans="1:204">
      <c r="A25" s="67" t="s">
        <v>111</v>
      </c>
      <c r="B25" s="93"/>
      <c r="C25" s="94" t="s">
        <v>112</v>
      </c>
      <c r="D25" s="69">
        <v>3500</v>
      </c>
      <c r="E25" s="69">
        <v>3580.5</v>
      </c>
      <c r="F25" s="69">
        <v>0</v>
      </c>
      <c r="G25" s="69">
        <v>0</v>
      </c>
      <c r="H25" s="69">
        <v>3580.5</v>
      </c>
      <c r="I25" s="70">
        <v>-80.5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</row>
    <row r="26" spans="1:204">
      <c r="A26" s="67" t="s">
        <v>111</v>
      </c>
      <c r="B26" s="93"/>
      <c r="C26" s="94" t="s">
        <v>113</v>
      </c>
      <c r="D26" s="69">
        <v>3500</v>
      </c>
      <c r="E26" s="69">
        <v>3580.5</v>
      </c>
      <c r="F26" s="69">
        <v>0</v>
      </c>
      <c r="G26" s="69">
        <v>0</v>
      </c>
      <c r="H26" s="69">
        <v>3580.5</v>
      </c>
      <c r="I26" s="70">
        <v>-80.5</v>
      </c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</row>
    <row r="27" spans="1:204">
      <c r="A27" s="67" t="s">
        <v>114</v>
      </c>
      <c r="B27" s="93"/>
      <c r="C27" s="94" t="s">
        <v>115</v>
      </c>
      <c r="D27" s="69">
        <v>450000</v>
      </c>
      <c r="E27" s="69">
        <v>536792.57999999996</v>
      </c>
      <c r="F27" s="69">
        <v>0</v>
      </c>
      <c r="G27" s="69">
        <v>0</v>
      </c>
      <c r="H27" s="69">
        <v>536792.57999999996</v>
      </c>
      <c r="I27" s="70">
        <v>-44194.37</v>
      </c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</row>
    <row r="28" spans="1:204">
      <c r="A28" s="67" t="s">
        <v>116</v>
      </c>
      <c r="B28" s="93"/>
      <c r="C28" s="94" t="s">
        <v>117</v>
      </c>
      <c r="D28" s="69">
        <v>54000</v>
      </c>
      <c r="E28" s="69">
        <v>55047.06</v>
      </c>
      <c r="F28" s="69">
        <v>0</v>
      </c>
      <c r="G28" s="69">
        <v>0</v>
      </c>
      <c r="H28" s="69">
        <v>55047.06</v>
      </c>
      <c r="I28" s="70">
        <v>-1047.06</v>
      </c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</row>
    <row r="29" spans="1:204" ht="21.75">
      <c r="A29" s="67" t="s">
        <v>118</v>
      </c>
      <c r="B29" s="93"/>
      <c r="C29" s="94" t="s">
        <v>119</v>
      </c>
      <c r="D29" s="69">
        <v>54000</v>
      </c>
      <c r="E29" s="69">
        <v>55047.06</v>
      </c>
      <c r="F29" s="69">
        <v>0</v>
      </c>
      <c r="G29" s="69">
        <v>0</v>
      </c>
      <c r="H29" s="69">
        <v>55047.06</v>
      </c>
      <c r="I29" s="70">
        <v>-1047.06</v>
      </c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</row>
    <row r="30" spans="1:204">
      <c r="A30" s="67" t="s">
        <v>120</v>
      </c>
      <c r="B30" s="93"/>
      <c r="C30" s="94" t="s">
        <v>121</v>
      </c>
      <c r="D30" s="69">
        <v>396000</v>
      </c>
      <c r="E30" s="69">
        <v>481745.52</v>
      </c>
      <c r="F30" s="69">
        <v>0</v>
      </c>
      <c r="G30" s="69">
        <v>0</v>
      </c>
      <c r="H30" s="69">
        <v>481745.52</v>
      </c>
      <c r="I30" s="70">
        <v>-43147.31</v>
      </c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</row>
    <row r="31" spans="1:204" ht="32.25">
      <c r="A31" s="67" t="s">
        <v>122</v>
      </c>
      <c r="B31" s="93"/>
      <c r="C31" s="94" t="s">
        <v>123</v>
      </c>
      <c r="D31" s="69">
        <v>396000</v>
      </c>
      <c r="E31" s="69">
        <v>439147.31</v>
      </c>
      <c r="F31" s="69">
        <v>0</v>
      </c>
      <c r="G31" s="69">
        <v>0</v>
      </c>
      <c r="H31" s="69">
        <v>439147.31</v>
      </c>
      <c r="I31" s="70">
        <v>-43147.31</v>
      </c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</row>
    <row r="32" spans="1:204" ht="42.75">
      <c r="A32" s="67" t="s">
        <v>124</v>
      </c>
      <c r="B32" s="93"/>
      <c r="C32" s="94" t="s">
        <v>125</v>
      </c>
      <c r="D32" s="69">
        <v>396000</v>
      </c>
      <c r="E32" s="69">
        <v>439147.31</v>
      </c>
      <c r="F32" s="69">
        <v>0</v>
      </c>
      <c r="G32" s="69">
        <v>0</v>
      </c>
      <c r="H32" s="69">
        <v>439147.31</v>
      </c>
      <c r="I32" s="70">
        <v>-43147.31</v>
      </c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</row>
    <row r="33" spans="1:204" ht="32.25">
      <c r="A33" s="67" t="s">
        <v>126</v>
      </c>
      <c r="B33" s="93"/>
      <c r="C33" s="94" t="s">
        <v>127</v>
      </c>
      <c r="D33" s="69">
        <v>0</v>
      </c>
      <c r="E33" s="69">
        <v>42598.21</v>
      </c>
      <c r="F33" s="69">
        <v>0</v>
      </c>
      <c r="G33" s="69">
        <v>0</v>
      </c>
      <c r="H33" s="69">
        <v>42598.21</v>
      </c>
      <c r="I33" s="70">
        <v>0</v>
      </c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</row>
    <row r="34" spans="1:204" ht="42.75">
      <c r="A34" s="67" t="s">
        <v>128</v>
      </c>
      <c r="B34" s="93"/>
      <c r="C34" s="94" t="s">
        <v>129</v>
      </c>
      <c r="D34" s="69">
        <v>0</v>
      </c>
      <c r="E34" s="69">
        <v>42598.21</v>
      </c>
      <c r="F34" s="69">
        <v>0</v>
      </c>
      <c r="G34" s="69">
        <v>0</v>
      </c>
      <c r="H34" s="69">
        <v>42598.21</v>
      </c>
      <c r="I34" s="70">
        <v>0</v>
      </c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</row>
    <row r="35" spans="1:204">
      <c r="A35" s="67" t="s">
        <v>130</v>
      </c>
      <c r="B35" s="93"/>
      <c r="C35" s="94" t="s">
        <v>131</v>
      </c>
      <c r="D35" s="69">
        <v>1000</v>
      </c>
      <c r="E35" s="69">
        <v>2000</v>
      </c>
      <c r="F35" s="69">
        <v>0</v>
      </c>
      <c r="G35" s="69">
        <v>0</v>
      </c>
      <c r="H35" s="69">
        <v>2000</v>
      </c>
      <c r="I35" s="70">
        <v>-1000</v>
      </c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</row>
    <row r="36" spans="1:204" ht="32.25">
      <c r="A36" s="67" t="s">
        <v>132</v>
      </c>
      <c r="B36" s="93"/>
      <c r="C36" s="94" t="s">
        <v>133</v>
      </c>
      <c r="D36" s="69">
        <v>1000</v>
      </c>
      <c r="E36" s="69">
        <v>2000</v>
      </c>
      <c r="F36" s="69">
        <v>0</v>
      </c>
      <c r="G36" s="69">
        <v>0</v>
      </c>
      <c r="H36" s="69">
        <v>2000</v>
      </c>
      <c r="I36" s="70">
        <v>-1000</v>
      </c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</row>
    <row r="37" spans="1:204" ht="42.75">
      <c r="A37" s="67" t="s">
        <v>134</v>
      </c>
      <c r="B37" s="93"/>
      <c r="C37" s="94" t="s">
        <v>135</v>
      </c>
      <c r="D37" s="69">
        <v>1000</v>
      </c>
      <c r="E37" s="69">
        <v>2000</v>
      </c>
      <c r="F37" s="69">
        <v>0</v>
      </c>
      <c r="G37" s="69">
        <v>0</v>
      </c>
      <c r="H37" s="69">
        <v>2000</v>
      </c>
      <c r="I37" s="70">
        <v>-1000</v>
      </c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</row>
    <row r="38" spans="1:204" ht="21.75">
      <c r="A38" s="67" t="s">
        <v>136</v>
      </c>
      <c r="B38" s="93"/>
      <c r="C38" s="94" t="s">
        <v>137</v>
      </c>
      <c r="D38" s="69">
        <v>0</v>
      </c>
      <c r="E38" s="69">
        <v>0.1</v>
      </c>
      <c r="F38" s="69">
        <v>0</v>
      </c>
      <c r="G38" s="69">
        <v>0</v>
      </c>
      <c r="H38" s="69">
        <v>0.1</v>
      </c>
      <c r="I38" s="70">
        <v>0</v>
      </c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</row>
    <row r="39" spans="1:204">
      <c r="A39" s="67" t="s">
        <v>138</v>
      </c>
      <c r="B39" s="93"/>
      <c r="C39" s="94" t="s">
        <v>139</v>
      </c>
      <c r="D39" s="69">
        <v>0</v>
      </c>
      <c r="E39" s="69">
        <v>0.1</v>
      </c>
      <c r="F39" s="69">
        <v>0</v>
      </c>
      <c r="G39" s="69">
        <v>0</v>
      </c>
      <c r="H39" s="69">
        <v>0.1</v>
      </c>
      <c r="I39" s="70">
        <v>0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</row>
    <row r="40" spans="1:204">
      <c r="A40" s="67" t="s">
        <v>140</v>
      </c>
      <c r="B40" s="93"/>
      <c r="C40" s="94" t="s">
        <v>141</v>
      </c>
      <c r="D40" s="69">
        <v>0</v>
      </c>
      <c r="E40" s="69">
        <v>0.1</v>
      </c>
      <c r="F40" s="69">
        <v>0</v>
      </c>
      <c r="G40" s="69">
        <v>0</v>
      </c>
      <c r="H40" s="69">
        <v>0.1</v>
      </c>
      <c r="I40" s="70">
        <v>0</v>
      </c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</row>
    <row r="41" spans="1:204" ht="21.75">
      <c r="A41" s="67" t="s">
        <v>142</v>
      </c>
      <c r="B41" s="93"/>
      <c r="C41" s="94" t="s">
        <v>143</v>
      </c>
      <c r="D41" s="69">
        <v>0</v>
      </c>
      <c r="E41" s="69">
        <v>0.1</v>
      </c>
      <c r="F41" s="69">
        <v>0</v>
      </c>
      <c r="G41" s="69">
        <v>0</v>
      </c>
      <c r="H41" s="69">
        <v>0.1</v>
      </c>
      <c r="I41" s="70">
        <v>0</v>
      </c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</row>
    <row r="42" spans="1:204" ht="21.75">
      <c r="A42" s="67" t="s">
        <v>144</v>
      </c>
      <c r="B42" s="93"/>
      <c r="C42" s="94" t="s">
        <v>145</v>
      </c>
      <c r="D42" s="69">
        <v>35500</v>
      </c>
      <c r="E42" s="69">
        <v>41801.599999999999</v>
      </c>
      <c r="F42" s="69">
        <v>0</v>
      </c>
      <c r="G42" s="69">
        <v>0</v>
      </c>
      <c r="H42" s="69">
        <v>41801.599999999999</v>
      </c>
      <c r="I42" s="70">
        <v>-6301.6</v>
      </c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</row>
    <row r="43" spans="1:204" ht="53.25">
      <c r="A43" s="67" t="s">
        <v>146</v>
      </c>
      <c r="B43" s="93"/>
      <c r="C43" s="94" t="s">
        <v>147</v>
      </c>
      <c r="D43" s="69">
        <v>35500</v>
      </c>
      <c r="E43" s="69">
        <v>41801.599999999999</v>
      </c>
      <c r="F43" s="69">
        <v>0</v>
      </c>
      <c r="G43" s="69">
        <v>0</v>
      </c>
      <c r="H43" s="69">
        <v>41801.599999999999</v>
      </c>
      <c r="I43" s="70">
        <v>-6301.6</v>
      </c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</row>
    <row r="44" spans="1:204" ht="42.75">
      <c r="A44" s="67" t="s">
        <v>148</v>
      </c>
      <c r="B44" s="93"/>
      <c r="C44" s="94" t="s">
        <v>149</v>
      </c>
      <c r="D44" s="69">
        <v>12000</v>
      </c>
      <c r="E44" s="69">
        <v>12228.63</v>
      </c>
      <c r="F44" s="69">
        <v>0</v>
      </c>
      <c r="G44" s="69">
        <v>0</v>
      </c>
      <c r="H44" s="69">
        <v>12228.63</v>
      </c>
      <c r="I44" s="70">
        <v>-228.63</v>
      </c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</row>
    <row r="45" spans="1:204" ht="42.75">
      <c r="A45" s="67" t="s">
        <v>150</v>
      </c>
      <c r="B45" s="93"/>
      <c r="C45" s="94" t="s">
        <v>151</v>
      </c>
      <c r="D45" s="69">
        <v>12000</v>
      </c>
      <c r="E45" s="69">
        <v>12228.63</v>
      </c>
      <c r="F45" s="69">
        <v>0</v>
      </c>
      <c r="G45" s="69">
        <v>0</v>
      </c>
      <c r="H45" s="69">
        <v>12228.63</v>
      </c>
      <c r="I45" s="70">
        <v>-228.63</v>
      </c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</row>
    <row r="46" spans="1:204" ht="53.25">
      <c r="A46" s="67" t="s">
        <v>152</v>
      </c>
      <c r="B46" s="93"/>
      <c r="C46" s="94" t="s">
        <v>153</v>
      </c>
      <c r="D46" s="69">
        <v>23500</v>
      </c>
      <c r="E46" s="69">
        <v>29572.97</v>
      </c>
      <c r="F46" s="69">
        <v>0</v>
      </c>
      <c r="G46" s="69">
        <v>0</v>
      </c>
      <c r="H46" s="69">
        <v>29572.97</v>
      </c>
      <c r="I46" s="70">
        <v>-6072.97</v>
      </c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</row>
    <row r="47" spans="1:204" ht="42.75">
      <c r="A47" s="67" t="s">
        <v>154</v>
      </c>
      <c r="B47" s="93"/>
      <c r="C47" s="94" t="s">
        <v>155</v>
      </c>
      <c r="D47" s="69">
        <v>23500</v>
      </c>
      <c r="E47" s="69">
        <v>29572.97</v>
      </c>
      <c r="F47" s="69">
        <v>0</v>
      </c>
      <c r="G47" s="69">
        <v>0</v>
      </c>
      <c r="H47" s="69">
        <v>29572.97</v>
      </c>
      <c r="I47" s="70">
        <v>-6072.97</v>
      </c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</row>
    <row r="48" spans="1:204" ht="21.75">
      <c r="A48" s="67" t="s">
        <v>156</v>
      </c>
      <c r="B48" s="93"/>
      <c r="C48" s="94" t="s">
        <v>157</v>
      </c>
      <c r="D48" s="69">
        <v>180093.84</v>
      </c>
      <c r="E48" s="69">
        <v>173533.84</v>
      </c>
      <c r="F48" s="69">
        <v>0</v>
      </c>
      <c r="G48" s="69">
        <v>0</v>
      </c>
      <c r="H48" s="69">
        <v>173533.84</v>
      </c>
      <c r="I48" s="70">
        <v>6560</v>
      </c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</row>
    <row r="49" spans="1:204">
      <c r="A49" s="67" t="s">
        <v>158</v>
      </c>
      <c r="B49" s="93"/>
      <c r="C49" s="94" t="s">
        <v>159</v>
      </c>
      <c r="D49" s="69">
        <v>180093.84</v>
      </c>
      <c r="E49" s="69">
        <v>173533.84</v>
      </c>
      <c r="F49" s="69">
        <v>0</v>
      </c>
      <c r="G49" s="69">
        <v>0</v>
      </c>
      <c r="H49" s="69">
        <v>173533.84</v>
      </c>
      <c r="I49" s="70">
        <v>6560</v>
      </c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</row>
    <row r="50" spans="1:204" ht="21.75">
      <c r="A50" s="67" t="s">
        <v>160</v>
      </c>
      <c r="B50" s="93"/>
      <c r="C50" s="94" t="s">
        <v>161</v>
      </c>
      <c r="D50" s="69">
        <v>180093.84</v>
      </c>
      <c r="E50" s="69">
        <v>173533.84</v>
      </c>
      <c r="F50" s="69">
        <v>0</v>
      </c>
      <c r="G50" s="69">
        <v>0</v>
      </c>
      <c r="H50" s="69">
        <v>173533.84</v>
      </c>
      <c r="I50" s="70">
        <v>6560</v>
      </c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</row>
    <row r="51" spans="1:204" ht="21.75">
      <c r="A51" s="67" t="s">
        <v>162</v>
      </c>
      <c r="B51" s="93"/>
      <c r="C51" s="94" t="s">
        <v>163</v>
      </c>
      <c r="D51" s="69">
        <v>180093.84</v>
      </c>
      <c r="E51" s="69">
        <v>173533.84</v>
      </c>
      <c r="F51" s="69">
        <v>0</v>
      </c>
      <c r="G51" s="69">
        <v>0</v>
      </c>
      <c r="H51" s="69">
        <v>173533.84</v>
      </c>
      <c r="I51" s="70">
        <v>6560</v>
      </c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</row>
    <row r="52" spans="1:204">
      <c r="A52" s="67" t="s">
        <v>164</v>
      </c>
      <c r="B52" s="93"/>
      <c r="C52" s="94" t="s">
        <v>165</v>
      </c>
      <c r="D52" s="69">
        <v>0</v>
      </c>
      <c r="E52" s="69">
        <v>42476.05</v>
      </c>
      <c r="F52" s="69">
        <v>0</v>
      </c>
      <c r="G52" s="69">
        <v>0</v>
      </c>
      <c r="H52" s="69">
        <v>42476.05</v>
      </c>
      <c r="I52" s="70">
        <v>0</v>
      </c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</row>
    <row r="53" spans="1:204" ht="21.75">
      <c r="A53" s="67" t="s">
        <v>166</v>
      </c>
      <c r="B53" s="93"/>
      <c r="C53" s="94" t="s">
        <v>167</v>
      </c>
      <c r="D53" s="69">
        <v>0</v>
      </c>
      <c r="E53" s="69">
        <v>42476.05</v>
      </c>
      <c r="F53" s="69">
        <v>0</v>
      </c>
      <c r="G53" s="69">
        <v>0</v>
      </c>
      <c r="H53" s="69">
        <v>42476.05</v>
      </c>
      <c r="I53" s="70">
        <v>0</v>
      </c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</row>
    <row r="54" spans="1:204" ht="21.75">
      <c r="A54" s="67" t="s">
        <v>168</v>
      </c>
      <c r="B54" s="93"/>
      <c r="C54" s="94" t="s">
        <v>169</v>
      </c>
      <c r="D54" s="69">
        <v>0</v>
      </c>
      <c r="E54" s="69">
        <v>42476.05</v>
      </c>
      <c r="F54" s="69">
        <v>0</v>
      </c>
      <c r="G54" s="69">
        <v>0</v>
      </c>
      <c r="H54" s="69">
        <v>42476.05</v>
      </c>
      <c r="I54" s="70">
        <v>0</v>
      </c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</row>
    <row r="55" spans="1:204" ht="32.25">
      <c r="A55" s="67" t="s">
        <v>170</v>
      </c>
      <c r="B55" s="93"/>
      <c r="C55" s="94" t="s">
        <v>171</v>
      </c>
      <c r="D55" s="69">
        <v>0</v>
      </c>
      <c r="E55" s="69">
        <v>42476.05</v>
      </c>
      <c r="F55" s="69">
        <v>0</v>
      </c>
      <c r="G55" s="69">
        <v>0</v>
      </c>
      <c r="H55" s="69">
        <v>42476.05</v>
      </c>
      <c r="I55" s="70">
        <v>0</v>
      </c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</row>
    <row r="56" spans="1:204">
      <c r="A56" s="67" t="s">
        <v>172</v>
      </c>
      <c r="B56" s="93"/>
      <c r="C56" s="94" t="s">
        <v>173</v>
      </c>
      <c r="D56" s="69">
        <v>90400</v>
      </c>
      <c r="E56" s="69">
        <v>104007.5</v>
      </c>
      <c r="F56" s="69">
        <v>0</v>
      </c>
      <c r="G56" s="69">
        <v>0</v>
      </c>
      <c r="H56" s="69">
        <v>104007.5</v>
      </c>
      <c r="I56" s="70">
        <v>-9400</v>
      </c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95"/>
      <c r="GT56" s="95"/>
      <c r="GU56" s="95"/>
      <c r="GV56" s="95"/>
    </row>
    <row r="57" spans="1:204">
      <c r="A57" s="67" t="s">
        <v>174</v>
      </c>
      <c r="B57" s="93"/>
      <c r="C57" s="94" t="s">
        <v>175</v>
      </c>
      <c r="D57" s="69">
        <v>0</v>
      </c>
      <c r="E57" s="69">
        <v>4207.5</v>
      </c>
      <c r="F57" s="69">
        <v>0</v>
      </c>
      <c r="G57" s="69">
        <v>0</v>
      </c>
      <c r="H57" s="69">
        <v>4207.5</v>
      </c>
      <c r="I57" s="70">
        <v>0</v>
      </c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5"/>
      <c r="DX57" s="95"/>
      <c r="DY57" s="95"/>
      <c r="DZ57" s="95"/>
      <c r="EA57" s="95"/>
      <c r="EB57" s="95"/>
      <c r="EC57" s="95"/>
      <c r="ED57" s="95"/>
      <c r="EE57" s="95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5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  <c r="FO57" s="95"/>
      <c r="FP57" s="95"/>
      <c r="FQ57" s="95"/>
      <c r="FR57" s="95"/>
      <c r="FS57" s="95"/>
      <c r="FT57" s="95"/>
      <c r="FU57" s="95"/>
      <c r="FV57" s="95"/>
      <c r="FW57" s="95"/>
      <c r="FX57" s="95"/>
      <c r="FY57" s="95"/>
      <c r="FZ57" s="95"/>
      <c r="GA57" s="95"/>
      <c r="GB57" s="95"/>
      <c r="GC57" s="95"/>
      <c r="GD57" s="95"/>
      <c r="GE57" s="95"/>
      <c r="GF57" s="95"/>
      <c r="GG57" s="95"/>
      <c r="GH57" s="95"/>
      <c r="GI57" s="95"/>
      <c r="GJ57" s="95"/>
      <c r="GK57" s="95"/>
      <c r="GL57" s="95"/>
      <c r="GM57" s="95"/>
      <c r="GN57" s="95"/>
      <c r="GO57" s="95"/>
      <c r="GP57" s="95"/>
      <c r="GQ57" s="95"/>
      <c r="GR57" s="95"/>
      <c r="GS57" s="95"/>
      <c r="GT57" s="95"/>
      <c r="GU57" s="95"/>
      <c r="GV57" s="95"/>
    </row>
    <row r="58" spans="1:204">
      <c r="A58" s="67" t="s">
        <v>176</v>
      </c>
      <c r="B58" s="93"/>
      <c r="C58" s="94" t="s">
        <v>177</v>
      </c>
      <c r="D58" s="69">
        <v>0</v>
      </c>
      <c r="E58" s="69">
        <v>4207.5</v>
      </c>
      <c r="F58" s="69">
        <v>0</v>
      </c>
      <c r="G58" s="69">
        <v>0</v>
      </c>
      <c r="H58" s="69">
        <v>4207.5</v>
      </c>
      <c r="I58" s="70">
        <v>0</v>
      </c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/>
      <c r="FM58" s="95"/>
      <c r="FN58" s="95"/>
      <c r="FO58" s="95"/>
      <c r="FP58" s="95"/>
      <c r="FQ58" s="95"/>
      <c r="FR58" s="95"/>
      <c r="FS58" s="95"/>
      <c r="FT58" s="95"/>
      <c r="FU58" s="95"/>
      <c r="FV58" s="95"/>
      <c r="FW58" s="95"/>
      <c r="FX58" s="95"/>
      <c r="FY58" s="95"/>
      <c r="FZ58" s="95"/>
      <c r="GA58" s="95"/>
      <c r="GB58" s="95"/>
      <c r="GC58" s="95"/>
      <c r="GD58" s="95"/>
      <c r="GE58" s="95"/>
      <c r="GF58" s="95"/>
      <c r="GG58" s="95"/>
      <c r="GH58" s="95"/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/>
      <c r="GT58" s="95"/>
      <c r="GU58" s="95"/>
      <c r="GV58" s="95"/>
    </row>
    <row r="59" spans="1:204">
      <c r="A59" s="67" t="s">
        <v>178</v>
      </c>
      <c r="B59" s="93"/>
      <c r="C59" s="94" t="s">
        <v>179</v>
      </c>
      <c r="D59" s="69">
        <v>90400</v>
      </c>
      <c r="E59" s="69">
        <v>99800</v>
      </c>
      <c r="F59" s="69">
        <v>0</v>
      </c>
      <c r="G59" s="69">
        <v>0</v>
      </c>
      <c r="H59" s="69">
        <v>99800</v>
      </c>
      <c r="I59" s="70">
        <v>-9400</v>
      </c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  <c r="FO59" s="95"/>
      <c r="FP59" s="95"/>
      <c r="FQ59" s="95"/>
      <c r="FR59" s="95"/>
      <c r="FS59" s="95"/>
      <c r="FT59" s="95"/>
      <c r="FU59" s="95"/>
      <c r="FV59" s="95"/>
      <c r="FW59" s="95"/>
      <c r="FX59" s="95"/>
      <c r="FY59" s="95"/>
      <c r="FZ59" s="95"/>
      <c r="GA59" s="95"/>
      <c r="GB59" s="95"/>
      <c r="GC59" s="95"/>
      <c r="GD59" s="95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95"/>
      <c r="GT59" s="95"/>
      <c r="GU59" s="95"/>
      <c r="GV59" s="95"/>
    </row>
    <row r="60" spans="1:204">
      <c r="A60" s="67" t="s">
        <v>180</v>
      </c>
      <c r="B60" s="93"/>
      <c r="C60" s="94" t="s">
        <v>181</v>
      </c>
      <c r="D60" s="69">
        <v>90400</v>
      </c>
      <c r="E60" s="69">
        <v>99800</v>
      </c>
      <c r="F60" s="69">
        <v>0</v>
      </c>
      <c r="G60" s="69">
        <v>0</v>
      </c>
      <c r="H60" s="69">
        <v>99800</v>
      </c>
      <c r="I60" s="70">
        <v>-9400</v>
      </c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</row>
    <row r="61" spans="1:204">
      <c r="A61" s="67" t="s">
        <v>182</v>
      </c>
      <c r="B61" s="93"/>
      <c r="C61" s="94" t="s">
        <v>183</v>
      </c>
      <c r="D61" s="69">
        <v>1538692</v>
      </c>
      <c r="E61" s="69">
        <v>1538692</v>
      </c>
      <c r="F61" s="69">
        <v>0</v>
      </c>
      <c r="G61" s="69">
        <v>0</v>
      </c>
      <c r="H61" s="69">
        <v>1538692</v>
      </c>
      <c r="I61" s="70">
        <v>0</v>
      </c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</row>
    <row r="62" spans="1:204" ht="21.75">
      <c r="A62" s="67" t="s">
        <v>184</v>
      </c>
      <c r="B62" s="93"/>
      <c r="C62" s="94" t="s">
        <v>185</v>
      </c>
      <c r="D62" s="69">
        <v>1538692</v>
      </c>
      <c r="E62" s="69">
        <v>1538692</v>
      </c>
      <c r="F62" s="69">
        <v>0</v>
      </c>
      <c r="G62" s="69">
        <v>0</v>
      </c>
      <c r="H62" s="69">
        <v>1538692</v>
      </c>
      <c r="I62" s="70">
        <v>0</v>
      </c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</row>
    <row r="63" spans="1:204" ht="21.75">
      <c r="A63" s="67" t="s">
        <v>186</v>
      </c>
      <c r="B63" s="93"/>
      <c r="C63" s="94" t="s">
        <v>187</v>
      </c>
      <c r="D63" s="69">
        <v>863050</v>
      </c>
      <c r="E63" s="69">
        <v>863050</v>
      </c>
      <c r="F63" s="69">
        <v>0</v>
      </c>
      <c r="G63" s="69">
        <v>0</v>
      </c>
      <c r="H63" s="69">
        <v>863050</v>
      </c>
      <c r="I63" s="70">
        <v>0</v>
      </c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</row>
    <row r="64" spans="1:204">
      <c r="A64" s="67" t="s">
        <v>188</v>
      </c>
      <c r="B64" s="93"/>
      <c r="C64" s="94" t="s">
        <v>189</v>
      </c>
      <c r="D64" s="69">
        <v>717250</v>
      </c>
      <c r="E64" s="69">
        <v>717250</v>
      </c>
      <c r="F64" s="69">
        <v>0</v>
      </c>
      <c r="G64" s="69">
        <v>0</v>
      </c>
      <c r="H64" s="69">
        <v>717250</v>
      </c>
      <c r="I64" s="70">
        <v>0</v>
      </c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95"/>
      <c r="GB64" s="95"/>
      <c r="GC64" s="95"/>
      <c r="GD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95"/>
      <c r="GT64" s="95"/>
      <c r="GU64" s="95"/>
      <c r="GV64" s="95"/>
    </row>
    <row r="65" spans="1:204" ht="21.75">
      <c r="A65" s="67" t="s">
        <v>190</v>
      </c>
      <c r="B65" s="93"/>
      <c r="C65" s="94" t="s">
        <v>191</v>
      </c>
      <c r="D65" s="69">
        <v>717250</v>
      </c>
      <c r="E65" s="69">
        <v>717250</v>
      </c>
      <c r="F65" s="69">
        <v>0</v>
      </c>
      <c r="G65" s="69">
        <v>0</v>
      </c>
      <c r="H65" s="69">
        <v>717250</v>
      </c>
      <c r="I65" s="70">
        <v>0</v>
      </c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95"/>
      <c r="GB65" s="95"/>
      <c r="GC65" s="95"/>
      <c r="GD65" s="95"/>
      <c r="GE65" s="95"/>
      <c r="GF65" s="95"/>
      <c r="GG65" s="95"/>
      <c r="GH65" s="95"/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95"/>
      <c r="GT65" s="95"/>
      <c r="GU65" s="95"/>
      <c r="GV65" s="95"/>
    </row>
    <row r="66" spans="1:204" ht="21.75">
      <c r="A66" s="67" t="s">
        <v>192</v>
      </c>
      <c r="B66" s="93"/>
      <c r="C66" s="94" t="s">
        <v>193</v>
      </c>
      <c r="D66" s="69">
        <v>145800</v>
      </c>
      <c r="E66" s="69">
        <v>145800</v>
      </c>
      <c r="F66" s="69">
        <v>0</v>
      </c>
      <c r="G66" s="69">
        <v>0</v>
      </c>
      <c r="H66" s="69">
        <v>145800</v>
      </c>
      <c r="I66" s="70">
        <v>0</v>
      </c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  <c r="FR66" s="95"/>
      <c r="FS66" s="95"/>
      <c r="FT66" s="95"/>
      <c r="FU66" s="95"/>
      <c r="FV66" s="95"/>
      <c r="FW66" s="95"/>
      <c r="FX66" s="95"/>
      <c r="FY66" s="95"/>
      <c r="FZ66" s="95"/>
      <c r="GA66" s="95"/>
      <c r="GB66" s="95"/>
      <c r="GC66" s="95"/>
      <c r="GD66" s="95"/>
      <c r="GE66" s="95"/>
      <c r="GF66" s="95"/>
      <c r="GG66" s="95"/>
      <c r="GH66" s="95"/>
      <c r="GI66" s="95"/>
      <c r="GJ66" s="95"/>
      <c r="GK66" s="95"/>
      <c r="GL66" s="95"/>
      <c r="GM66" s="95"/>
      <c r="GN66" s="95"/>
      <c r="GO66" s="95"/>
      <c r="GP66" s="95"/>
      <c r="GQ66" s="95"/>
      <c r="GR66" s="95"/>
      <c r="GS66" s="95"/>
      <c r="GT66" s="95"/>
      <c r="GU66" s="95"/>
      <c r="GV66" s="95"/>
    </row>
    <row r="67" spans="1:204" ht="21.75">
      <c r="A67" s="67" t="s">
        <v>194</v>
      </c>
      <c r="B67" s="93"/>
      <c r="C67" s="94" t="s">
        <v>195</v>
      </c>
      <c r="D67" s="69">
        <v>145800</v>
      </c>
      <c r="E67" s="69">
        <v>145800</v>
      </c>
      <c r="F67" s="69">
        <v>0</v>
      </c>
      <c r="G67" s="69">
        <v>0</v>
      </c>
      <c r="H67" s="69">
        <v>145800</v>
      </c>
      <c r="I67" s="70">
        <v>0</v>
      </c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95"/>
      <c r="GB67" s="95"/>
      <c r="GC67" s="95"/>
      <c r="GD67" s="95"/>
      <c r="GE67" s="95"/>
      <c r="GF67" s="95"/>
      <c r="GG67" s="95"/>
      <c r="GH67" s="95"/>
      <c r="GI67" s="95"/>
      <c r="GJ67" s="95"/>
      <c r="GK67" s="95"/>
      <c r="GL67" s="95"/>
      <c r="GM67" s="95"/>
      <c r="GN67" s="95"/>
      <c r="GO67" s="95"/>
      <c r="GP67" s="95"/>
      <c r="GQ67" s="95"/>
      <c r="GR67" s="95"/>
      <c r="GS67" s="95"/>
      <c r="GT67" s="95"/>
      <c r="GU67" s="95"/>
      <c r="GV67" s="95"/>
    </row>
    <row r="68" spans="1:204" ht="21.75">
      <c r="A68" s="67" t="s">
        <v>196</v>
      </c>
      <c r="B68" s="93"/>
      <c r="C68" s="94" t="s">
        <v>197</v>
      </c>
      <c r="D68" s="69">
        <v>77600</v>
      </c>
      <c r="E68" s="69">
        <v>77600</v>
      </c>
      <c r="F68" s="69">
        <v>0</v>
      </c>
      <c r="G68" s="69">
        <v>0</v>
      </c>
      <c r="H68" s="69">
        <v>77600</v>
      </c>
      <c r="I68" s="70">
        <v>0</v>
      </c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95"/>
      <c r="GB68" s="95"/>
      <c r="GC68" s="95"/>
      <c r="GD68" s="95"/>
      <c r="GE68" s="95"/>
      <c r="GF68" s="95"/>
      <c r="GG68" s="95"/>
      <c r="GH68" s="95"/>
      <c r="GI68" s="95"/>
      <c r="GJ68" s="95"/>
      <c r="GK68" s="95"/>
      <c r="GL68" s="95"/>
      <c r="GM68" s="95"/>
      <c r="GN68" s="95"/>
      <c r="GO68" s="95"/>
      <c r="GP68" s="95"/>
      <c r="GQ68" s="95"/>
      <c r="GR68" s="95"/>
      <c r="GS68" s="95"/>
      <c r="GT68" s="95"/>
      <c r="GU68" s="95"/>
      <c r="GV68" s="95"/>
    </row>
    <row r="69" spans="1:204" ht="21.75">
      <c r="A69" s="67" t="s">
        <v>198</v>
      </c>
      <c r="B69" s="93"/>
      <c r="C69" s="94" t="s">
        <v>199</v>
      </c>
      <c r="D69" s="69">
        <v>6100</v>
      </c>
      <c r="E69" s="69">
        <v>6100</v>
      </c>
      <c r="F69" s="69">
        <v>0</v>
      </c>
      <c r="G69" s="69">
        <v>0</v>
      </c>
      <c r="H69" s="69">
        <v>6100</v>
      </c>
      <c r="I69" s="70">
        <v>0</v>
      </c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95"/>
      <c r="GB69" s="95"/>
      <c r="GC69" s="95"/>
      <c r="GD69" s="95"/>
      <c r="GE69" s="95"/>
      <c r="GF69" s="95"/>
      <c r="GG69" s="95"/>
      <c r="GH69" s="95"/>
      <c r="GI69" s="95"/>
      <c r="GJ69" s="95"/>
      <c r="GK69" s="95"/>
      <c r="GL69" s="95"/>
      <c r="GM69" s="95"/>
      <c r="GN69" s="95"/>
      <c r="GO69" s="95"/>
      <c r="GP69" s="95"/>
      <c r="GQ69" s="95"/>
      <c r="GR69" s="95"/>
      <c r="GS69" s="95"/>
      <c r="GT69" s="95"/>
      <c r="GU69" s="95"/>
      <c r="GV69" s="95"/>
    </row>
    <row r="70" spans="1:204" ht="21.75">
      <c r="A70" s="67" t="s">
        <v>200</v>
      </c>
      <c r="B70" s="93"/>
      <c r="C70" s="94" t="s">
        <v>201</v>
      </c>
      <c r="D70" s="69">
        <v>6100</v>
      </c>
      <c r="E70" s="69">
        <v>6100</v>
      </c>
      <c r="F70" s="69">
        <v>0</v>
      </c>
      <c r="G70" s="69">
        <v>0</v>
      </c>
      <c r="H70" s="69">
        <v>6100</v>
      </c>
      <c r="I70" s="70">
        <v>0</v>
      </c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95"/>
      <c r="GB70" s="95"/>
      <c r="GC70" s="95"/>
      <c r="GD70" s="95"/>
      <c r="GE70" s="95"/>
      <c r="GF70" s="95"/>
      <c r="GG70" s="95"/>
      <c r="GH70" s="95"/>
      <c r="GI70" s="95"/>
      <c r="GJ70" s="95"/>
      <c r="GK70" s="95"/>
      <c r="GL70" s="95"/>
      <c r="GM70" s="95"/>
      <c r="GN70" s="95"/>
      <c r="GO70" s="95"/>
      <c r="GP70" s="95"/>
      <c r="GQ70" s="95"/>
      <c r="GR70" s="95"/>
      <c r="GS70" s="95"/>
      <c r="GT70" s="95"/>
      <c r="GU70" s="95"/>
      <c r="GV70" s="95"/>
    </row>
    <row r="71" spans="1:204" ht="21.75">
      <c r="A71" s="67" t="s">
        <v>202</v>
      </c>
      <c r="B71" s="93"/>
      <c r="C71" s="94" t="s">
        <v>203</v>
      </c>
      <c r="D71" s="69">
        <v>71500</v>
      </c>
      <c r="E71" s="69">
        <v>71500</v>
      </c>
      <c r="F71" s="69">
        <v>0</v>
      </c>
      <c r="G71" s="69">
        <v>0</v>
      </c>
      <c r="H71" s="69">
        <v>71500</v>
      </c>
      <c r="I71" s="70">
        <v>0</v>
      </c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95"/>
      <c r="FL71" s="95"/>
      <c r="FM71" s="95"/>
      <c r="FN71" s="95"/>
      <c r="FO71" s="95"/>
      <c r="FP71" s="95"/>
      <c r="FQ71" s="95"/>
      <c r="FR71" s="95"/>
      <c r="FS71" s="95"/>
      <c r="FT71" s="95"/>
      <c r="FU71" s="95"/>
      <c r="FV71" s="95"/>
      <c r="FW71" s="95"/>
      <c r="FX71" s="95"/>
      <c r="FY71" s="95"/>
      <c r="FZ71" s="95"/>
      <c r="GA71" s="95"/>
      <c r="GB71" s="95"/>
      <c r="GC71" s="95"/>
      <c r="GD71" s="95"/>
      <c r="GE71" s="95"/>
      <c r="GF71" s="95"/>
      <c r="GG71" s="95"/>
      <c r="GH71" s="95"/>
      <c r="GI71" s="95"/>
      <c r="GJ71" s="95"/>
      <c r="GK71" s="95"/>
      <c r="GL71" s="95"/>
      <c r="GM71" s="95"/>
      <c r="GN71" s="95"/>
      <c r="GO71" s="95"/>
      <c r="GP71" s="95"/>
      <c r="GQ71" s="95"/>
      <c r="GR71" s="95"/>
      <c r="GS71" s="95"/>
      <c r="GT71" s="95"/>
      <c r="GU71" s="95"/>
      <c r="GV71" s="95"/>
    </row>
    <row r="72" spans="1:204" ht="21.75">
      <c r="A72" s="67" t="s">
        <v>204</v>
      </c>
      <c r="B72" s="93"/>
      <c r="C72" s="94" t="s">
        <v>205</v>
      </c>
      <c r="D72" s="69">
        <v>71500</v>
      </c>
      <c r="E72" s="69">
        <v>71500</v>
      </c>
      <c r="F72" s="69">
        <v>0</v>
      </c>
      <c r="G72" s="69">
        <v>0</v>
      </c>
      <c r="H72" s="69">
        <v>71500</v>
      </c>
      <c r="I72" s="70">
        <v>0</v>
      </c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  <c r="FL72" s="95"/>
      <c r="FM72" s="95"/>
      <c r="FN72" s="95"/>
      <c r="FO72" s="95"/>
      <c r="FP72" s="95"/>
      <c r="FQ72" s="95"/>
      <c r="FR72" s="95"/>
      <c r="FS72" s="95"/>
      <c r="FT72" s="95"/>
      <c r="FU72" s="95"/>
      <c r="FV72" s="95"/>
      <c r="FW72" s="95"/>
      <c r="FX72" s="95"/>
      <c r="FY72" s="95"/>
      <c r="FZ72" s="95"/>
      <c r="GA72" s="95"/>
      <c r="GB72" s="95"/>
      <c r="GC72" s="95"/>
      <c r="GD72" s="95"/>
      <c r="GE72" s="95"/>
      <c r="GF72" s="95"/>
      <c r="GG72" s="95"/>
      <c r="GH72" s="95"/>
      <c r="GI72" s="95"/>
      <c r="GJ72" s="95"/>
      <c r="GK72" s="95"/>
      <c r="GL72" s="95"/>
      <c r="GM72" s="95"/>
      <c r="GN72" s="95"/>
      <c r="GO72" s="95"/>
      <c r="GP72" s="95"/>
      <c r="GQ72" s="95"/>
      <c r="GR72" s="95"/>
      <c r="GS72" s="95"/>
      <c r="GT72" s="95"/>
      <c r="GU72" s="95"/>
      <c r="GV72" s="95"/>
    </row>
    <row r="73" spans="1:204">
      <c r="A73" s="67" t="s">
        <v>206</v>
      </c>
      <c r="B73" s="93"/>
      <c r="C73" s="94" t="s">
        <v>207</v>
      </c>
      <c r="D73" s="69">
        <v>598042</v>
      </c>
      <c r="E73" s="69">
        <v>598042</v>
      </c>
      <c r="F73" s="69">
        <v>0</v>
      </c>
      <c r="G73" s="69">
        <v>0</v>
      </c>
      <c r="H73" s="69">
        <v>598042</v>
      </c>
      <c r="I73" s="70">
        <v>0</v>
      </c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  <c r="FL73" s="95"/>
      <c r="FM73" s="95"/>
      <c r="FN73" s="95"/>
      <c r="FO73" s="95"/>
      <c r="FP73" s="95"/>
      <c r="FQ73" s="95"/>
      <c r="FR73" s="95"/>
      <c r="FS73" s="95"/>
      <c r="FT73" s="95"/>
      <c r="FU73" s="95"/>
      <c r="FV73" s="95"/>
      <c r="FW73" s="95"/>
      <c r="FX73" s="95"/>
      <c r="FY73" s="95"/>
      <c r="FZ73" s="95"/>
      <c r="GA73" s="95"/>
      <c r="GB73" s="95"/>
      <c r="GC73" s="95"/>
      <c r="GD73" s="95"/>
      <c r="GE73" s="95"/>
      <c r="GF73" s="95"/>
      <c r="GG73" s="95"/>
      <c r="GH73" s="95"/>
      <c r="GI73" s="95"/>
      <c r="GJ73" s="95"/>
      <c r="GK73" s="95"/>
      <c r="GL73" s="95"/>
      <c r="GM73" s="95"/>
      <c r="GN73" s="95"/>
      <c r="GO73" s="95"/>
      <c r="GP73" s="95"/>
      <c r="GQ73" s="95"/>
      <c r="GR73" s="95"/>
      <c r="GS73" s="95"/>
      <c r="GT73" s="95"/>
      <c r="GU73" s="95"/>
      <c r="GV73" s="95"/>
    </row>
    <row r="74" spans="1:204" ht="32.25">
      <c r="A74" s="67" t="s">
        <v>208</v>
      </c>
      <c r="B74" s="93"/>
      <c r="C74" s="94" t="s">
        <v>209</v>
      </c>
      <c r="D74" s="69">
        <v>598042</v>
      </c>
      <c r="E74" s="69">
        <v>598042</v>
      </c>
      <c r="F74" s="69">
        <v>0</v>
      </c>
      <c r="G74" s="69">
        <v>0</v>
      </c>
      <c r="H74" s="69">
        <v>598042</v>
      </c>
      <c r="I74" s="70">
        <v>0</v>
      </c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  <c r="CH74" s="95"/>
      <c r="CI74" s="95"/>
      <c r="CJ74" s="95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  <c r="FL74" s="95"/>
      <c r="FM74" s="95"/>
      <c r="FN74" s="95"/>
      <c r="FO74" s="95"/>
      <c r="FP74" s="95"/>
      <c r="FQ74" s="95"/>
      <c r="FR74" s="95"/>
      <c r="FS74" s="95"/>
      <c r="FT74" s="95"/>
      <c r="FU74" s="95"/>
      <c r="FV74" s="95"/>
      <c r="FW74" s="95"/>
      <c r="FX74" s="95"/>
      <c r="FY74" s="95"/>
      <c r="FZ74" s="95"/>
      <c r="GA74" s="95"/>
      <c r="GB74" s="95"/>
      <c r="GC74" s="95"/>
      <c r="GD74" s="95"/>
      <c r="GE74" s="95"/>
      <c r="GF74" s="95"/>
      <c r="GG74" s="95"/>
      <c r="GH74" s="95"/>
      <c r="GI74" s="95"/>
      <c r="GJ74" s="95"/>
      <c r="GK74" s="95"/>
      <c r="GL74" s="95"/>
      <c r="GM74" s="95"/>
      <c r="GN74" s="95"/>
      <c r="GO74" s="95"/>
      <c r="GP74" s="95"/>
      <c r="GQ74" s="95"/>
      <c r="GR74" s="95"/>
      <c r="GS74" s="95"/>
      <c r="GT74" s="95"/>
      <c r="GU74" s="95"/>
      <c r="GV74" s="95"/>
    </row>
    <row r="75" spans="1:204" ht="32.25">
      <c r="A75" s="67" t="s">
        <v>210</v>
      </c>
      <c r="B75" s="93"/>
      <c r="C75" s="94" t="s">
        <v>211</v>
      </c>
      <c r="D75" s="69">
        <v>598042</v>
      </c>
      <c r="E75" s="69">
        <v>598042</v>
      </c>
      <c r="F75" s="69">
        <v>0</v>
      </c>
      <c r="G75" s="69">
        <v>0</v>
      </c>
      <c r="H75" s="69">
        <v>598042</v>
      </c>
      <c r="I75" s="70">
        <v>0</v>
      </c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  <c r="FL75" s="95"/>
      <c r="FM75" s="95"/>
      <c r="FN75" s="95"/>
      <c r="FO75" s="95"/>
      <c r="FP75" s="95"/>
      <c r="FQ75" s="95"/>
      <c r="FR75" s="95"/>
      <c r="FS75" s="95"/>
      <c r="FT75" s="95"/>
      <c r="FU75" s="95"/>
      <c r="FV75" s="95"/>
      <c r="FW75" s="95"/>
      <c r="FX75" s="95"/>
      <c r="FY75" s="95"/>
      <c r="FZ75" s="95"/>
      <c r="GA75" s="95"/>
      <c r="GB75" s="95"/>
      <c r="GC75" s="95"/>
      <c r="GD75" s="95"/>
      <c r="GE75" s="95"/>
      <c r="GF75" s="95"/>
      <c r="GG75" s="95"/>
      <c r="GH75" s="95"/>
      <c r="GI75" s="95"/>
      <c r="GJ75" s="95"/>
      <c r="GK75" s="95"/>
      <c r="GL75" s="95"/>
      <c r="GM75" s="95"/>
      <c r="GN75" s="95"/>
      <c r="GO75" s="95"/>
      <c r="GP75" s="95"/>
      <c r="GQ75" s="95"/>
      <c r="GR75" s="95"/>
      <c r="GS75" s="95"/>
      <c r="GT75" s="95"/>
      <c r="GU75" s="95"/>
      <c r="GV75" s="95"/>
    </row>
  </sheetData>
  <mergeCells count="15">
    <mergeCell ref="A6:G6"/>
    <mergeCell ref="B9:G9"/>
    <mergeCell ref="A2:G2"/>
    <mergeCell ref="A3:G3"/>
    <mergeCell ref="A4:G4"/>
    <mergeCell ref="A5:G5"/>
    <mergeCell ref="A12:I12"/>
    <mergeCell ref="B7:G7"/>
    <mergeCell ref="E13:H13"/>
    <mergeCell ref="I13:I14"/>
    <mergeCell ref="A13:A14"/>
    <mergeCell ref="B13:B14"/>
    <mergeCell ref="C13:C14"/>
    <mergeCell ref="D13:D14"/>
    <mergeCell ref="I9:J9"/>
  </mergeCells>
  <phoneticPr fontId="0" type="noConversion"/>
  <printOptions horizontalCentered="1"/>
  <pageMargins left="0.19685039370078741" right="0.19685039370078741" top="0.59055118110236227" bottom="0.19685039370078741" header="0.19685039370078741" footer="0.19685039370078741"/>
  <pageSetup paperSize="9" scale="80" orientation="landscape" verticalDpi="1200" r:id="rId1"/>
  <headerFooter alignWithMargins="0">
    <oddHeader>&amp;R&amp;"Tahoma,обычный"&amp;8Форма 0503127 с.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S71"/>
  <sheetViews>
    <sheetView showGridLines="0" zoomScaleSheetLayoutView="100" workbookViewId="0">
      <selection activeCell="J4" sqref="J4:K5"/>
    </sheetView>
  </sheetViews>
  <sheetFormatPr defaultRowHeight="12.75"/>
  <cols>
    <col min="1" max="1" width="40.28515625" style="9" customWidth="1"/>
    <col min="2" max="2" width="4.28515625" style="9" customWidth="1"/>
    <col min="3" max="3" width="19.85546875" style="9" customWidth="1"/>
    <col min="4" max="4" width="15.7109375" style="8" customWidth="1"/>
    <col min="5" max="5" width="14.7109375" style="8" customWidth="1"/>
    <col min="6" max="6" width="15.7109375" style="8" customWidth="1"/>
    <col min="7" max="8" width="14.7109375" style="8" customWidth="1"/>
    <col min="9" max="11" width="15.7109375" style="2" customWidth="1"/>
    <col min="12" max="16384" width="9.140625" style="2"/>
  </cols>
  <sheetData>
    <row r="1" spans="1:201" s="13" customFormat="1">
      <c r="A1" s="16"/>
      <c r="B1" s="11"/>
      <c r="C1" s="11"/>
      <c r="D1" s="12"/>
      <c r="E1" s="12"/>
      <c r="F1" s="12"/>
      <c r="G1" s="12"/>
      <c r="H1" s="137"/>
      <c r="I1" s="137"/>
      <c r="J1" s="137"/>
      <c r="K1" s="137"/>
    </row>
    <row r="2" spans="1:201" s="13" customFormat="1">
      <c r="A2" s="134" t="s">
        <v>35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201" ht="14.25" customHeight="1">
      <c r="A3" s="80"/>
      <c r="B3" s="80"/>
      <c r="C3" s="80"/>
      <c r="D3" s="80"/>
      <c r="E3" s="80"/>
      <c r="F3" s="80"/>
      <c r="G3" s="80"/>
      <c r="H3" s="80"/>
      <c r="I3" s="80"/>
      <c r="J3" s="81"/>
      <c r="K3" s="81" t="s">
        <v>92</v>
      </c>
    </row>
    <row r="4" spans="1:201" s="34" customFormat="1" ht="11.25" customHeight="1">
      <c r="A4" s="140" t="s">
        <v>2</v>
      </c>
      <c r="B4" s="125" t="s">
        <v>53</v>
      </c>
      <c r="C4" s="125" t="s">
        <v>82</v>
      </c>
      <c r="D4" s="127" t="s">
        <v>38</v>
      </c>
      <c r="E4" s="127" t="s">
        <v>63</v>
      </c>
      <c r="F4" s="143" t="s">
        <v>4</v>
      </c>
      <c r="G4" s="147"/>
      <c r="H4" s="147"/>
      <c r="I4" s="144"/>
      <c r="J4" s="143" t="s">
        <v>66</v>
      </c>
      <c r="K4" s="144"/>
    </row>
    <row r="5" spans="1:201" s="34" customFormat="1">
      <c r="A5" s="141"/>
      <c r="B5" s="139"/>
      <c r="C5" s="139"/>
      <c r="D5" s="149"/>
      <c r="E5" s="138"/>
      <c r="F5" s="145"/>
      <c r="G5" s="148"/>
      <c r="H5" s="148"/>
      <c r="I5" s="146"/>
      <c r="J5" s="145"/>
      <c r="K5" s="146"/>
    </row>
    <row r="6" spans="1:201" s="34" customFormat="1" ht="12.75" customHeight="1">
      <c r="A6" s="141"/>
      <c r="B6" s="139"/>
      <c r="C6" s="139"/>
      <c r="D6" s="149"/>
      <c r="E6" s="138"/>
      <c r="F6" s="127" t="s">
        <v>81</v>
      </c>
      <c r="G6" s="127" t="s">
        <v>54</v>
      </c>
      <c r="H6" s="127" t="s">
        <v>55</v>
      </c>
      <c r="I6" s="127" t="s">
        <v>5</v>
      </c>
      <c r="J6" s="127" t="s">
        <v>64</v>
      </c>
      <c r="K6" s="127" t="s">
        <v>65</v>
      </c>
    </row>
    <row r="7" spans="1:201" s="34" customFormat="1" ht="35.25" customHeight="1">
      <c r="A7" s="142"/>
      <c r="B7" s="126"/>
      <c r="C7" s="126"/>
      <c r="D7" s="150"/>
      <c r="E7" s="128"/>
      <c r="F7" s="149"/>
      <c r="G7" s="128"/>
      <c r="H7" s="128"/>
      <c r="I7" s="128"/>
      <c r="J7" s="128"/>
      <c r="K7" s="128"/>
    </row>
    <row r="8" spans="1:201" ht="15.95" customHeight="1" thickBot="1">
      <c r="A8" s="44">
        <v>1</v>
      </c>
      <c r="B8" s="18">
        <v>2</v>
      </c>
      <c r="C8" s="18">
        <v>3</v>
      </c>
      <c r="D8" s="4" t="s">
        <v>0</v>
      </c>
      <c r="E8" s="4" t="s">
        <v>1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13</v>
      </c>
    </row>
    <row r="9" spans="1:201" s="33" customFormat="1">
      <c r="A9" s="96" t="s">
        <v>12</v>
      </c>
      <c r="B9" s="97" t="s">
        <v>16</v>
      </c>
      <c r="C9" s="91" t="s">
        <v>48</v>
      </c>
      <c r="D9" s="64">
        <v>5039267.3</v>
      </c>
      <c r="E9" s="64">
        <v>5039267.3</v>
      </c>
      <c r="F9" s="64">
        <v>4810204.74</v>
      </c>
      <c r="G9" s="64" t="s">
        <v>57</v>
      </c>
      <c r="H9" s="64" t="s">
        <v>57</v>
      </c>
      <c r="I9" s="64">
        <v>4810204.74</v>
      </c>
      <c r="J9" s="64">
        <v>229062.56</v>
      </c>
      <c r="K9" s="65">
        <v>229062.56</v>
      </c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</row>
    <row r="10" spans="1:201" s="33" customFormat="1" ht="14.25" customHeight="1">
      <c r="A10" s="45" t="s">
        <v>3</v>
      </c>
      <c r="B10" s="22"/>
      <c r="C10" s="35"/>
      <c r="D10" s="52"/>
      <c r="E10" s="52"/>
      <c r="F10" s="52"/>
      <c r="G10" s="52"/>
      <c r="H10" s="52"/>
      <c r="I10" s="52"/>
      <c r="J10" s="52"/>
      <c r="K10" s="53"/>
    </row>
    <row r="11" spans="1:201" s="33" customFormat="1" ht="21.75">
      <c r="A11" s="68" t="s">
        <v>58</v>
      </c>
      <c r="B11" s="99"/>
      <c r="C11" s="100" t="s">
        <v>212</v>
      </c>
      <c r="D11" s="71">
        <v>327456</v>
      </c>
      <c r="E11" s="72">
        <v>327456</v>
      </c>
      <c r="F11" s="72">
        <v>327456</v>
      </c>
      <c r="G11" s="72">
        <v>0</v>
      </c>
      <c r="H11" s="72">
        <v>0</v>
      </c>
      <c r="I11" s="72">
        <v>327456</v>
      </c>
      <c r="J11" s="72">
        <v>0</v>
      </c>
      <c r="K11" s="73">
        <v>0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</row>
    <row r="12" spans="1:201" ht="21.75">
      <c r="A12" s="68" t="s">
        <v>213</v>
      </c>
      <c r="B12" s="99"/>
      <c r="C12" s="100" t="s">
        <v>214</v>
      </c>
      <c r="D12" s="71">
        <v>95907</v>
      </c>
      <c r="E12" s="72">
        <v>95907</v>
      </c>
      <c r="F12" s="72">
        <v>95907</v>
      </c>
      <c r="G12" s="72">
        <v>0</v>
      </c>
      <c r="H12" s="72">
        <v>0</v>
      </c>
      <c r="I12" s="72">
        <v>95907</v>
      </c>
      <c r="J12" s="72">
        <v>0</v>
      </c>
      <c r="K12" s="73">
        <v>0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</row>
    <row r="13" spans="1:201" ht="21.75">
      <c r="A13" s="68" t="s">
        <v>58</v>
      </c>
      <c r="B13" s="99"/>
      <c r="C13" s="100" t="s">
        <v>215</v>
      </c>
      <c r="D13" s="71">
        <v>265524</v>
      </c>
      <c r="E13" s="72">
        <v>265524</v>
      </c>
      <c r="F13" s="72">
        <v>265524</v>
      </c>
      <c r="G13" s="72">
        <v>0</v>
      </c>
      <c r="H13" s="72">
        <v>0</v>
      </c>
      <c r="I13" s="72">
        <v>265524</v>
      </c>
      <c r="J13" s="72">
        <v>0</v>
      </c>
      <c r="K13" s="73">
        <v>0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</row>
    <row r="14" spans="1:201" ht="21.75">
      <c r="A14" s="68" t="s">
        <v>213</v>
      </c>
      <c r="B14" s="99"/>
      <c r="C14" s="100" t="s">
        <v>216</v>
      </c>
      <c r="D14" s="71">
        <v>75946</v>
      </c>
      <c r="E14" s="72">
        <v>75946</v>
      </c>
      <c r="F14" s="72">
        <v>75946</v>
      </c>
      <c r="G14" s="72">
        <v>0</v>
      </c>
      <c r="H14" s="72">
        <v>0</v>
      </c>
      <c r="I14" s="72">
        <v>75946</v>
      </c>
      <c r="J14" s="72">
        <v>0</v>
      </c>
      <c r="K14" s="73">
        <v>0</v>
      </c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</row>
    <row r="15" spans="1:201" ht="21.75">
      <c r="A15" s="68" t="s">
        <v>217</v>
      </c>
      <c r="B15" s="99"/>
      <c r="C15" s="100" t="s">
        <v>218</v>
      </c>
      <c r="D15" s="71">
        <v>2000</v>
      </c>
      <c r="E15" s="72">
        <v>2000</v>
      </c>
      <c r="F15" s="72">
        <v>0</v>
      </c>
      <c r="G15" s="72">
        <v>0</v>
      </c>
      <c r="H15" s="72">
        <v>0</v>
      </c>
      <c r="I15" s="72">
        <v>0</v>
      </c>
      <c r="J15" s="72">
        <v>2000</v>
      </c>
      <c r="K15" s="73">
        <v>2000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</row>
    <row r="16" spans="1:201" ht="21.75">
      <c r="A16" s="68" t="s">
        <v>219</v>
      </c>
      <c r="B16" s="99"/>
      <c r="C16" s="100" t="s">
        <v>220</v>
      </c>
      <c r="D16" s="71">
        <v>5756</v>
      </c>
      <c r="E16" s="72">
        <v>5756</v>
      </c>
      <c r="F16" s="72">
        <v>5593.52</v>
      </c>
      <c r="G16" s="72">
        <v>0</v>
      </c>
      <c r="H16" s="72">
        <v>0</v>
      </c>
      <c r="I16" s="72">
        <v>5593.52</v>
      </c>
      <c r="J16" s="72">
        <v>162.47999999999999</v>
      </c>
      <c r="K16" s="73">
        <v>162.47999999999999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</row>
    <row r="17" spans="1:201" ht="21.75">
      <c r="A17" s="68" t="s">
        <v>221</v>
      </c>
      <c r="B17" s="99"/>
      <c r="C17" s="100" t="s">
        <v>222</v>
      </c>
      <c r="D17" s="71">
        <v>600</v>
      </c>
      <c r="E17" s="72">
        <v>600</v>
      </c>
      <c r="F17" s="72">
        <v>600</v>
      </c>
      <c r="G17" s="72">
        <v>0</v>
      </c>
      <c r="H17" s="72">
        <v>0</v>
      </c>
      <c r="I17" s="72">
        <v>600</v>
      </c>
      <c r="J17" s="72">
        <v>0</v>
      </c>
      <c r="K17" s="73">
        <v>0</v>
      </c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</row>
    <row r="18" spans="1:201" ht="21.75">
      <c r="A18" s="68" t="s">
        <v>223</v>
      </c>
      <c r="B18" s="99"/>
      <c r="C18" s="100" t="s">
        <v>224</v>
      </c>
      <c r="D18" s="71">
        <v>800</v>
      </c>
      <c r="E18" s="72">
        <v>800</v>
      </c>
      <c r="F18" s="72">
        <v>800</v>
      </c>
      <c r="G18" s="72">
        <v>0</v>
      </c>
      <c r="H18" s="72">
        <v>0</v>
      </c>
      <c r="I18" s="72">
        <v>800</v>
      </c>
      <c r="J18" s="72">
        <v>0</v>
      </c>
      <c r="K18" s="73">
        <v>0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</row>
    <row r="19" spans="1:201" ht="21.75">
      <c r="A19" s="68" t="s">
        <v>225</v>
      </c>
      <c r="B19" s="99"/>
      <c r="C19" s="100" t="s">
        <v>226</v>
      </c>
      <c r="D19" s="71">
        <v>47100</v>
      </c>
      <c r="E19" s="72">
        <v>47100</v>
      </c>
      <c r="F19" s="72">
        <v>47100</v>
      </c>
      <c r="G19" s="72">
        <v>0</v>
      </c>
      <c r="H19" s="72">
        <v>0</v>
      </c>
      <c r="I19" s="72">
        <v>47100</v>
      </c>
      <c r="J19" s="72">
        <v>0</v>
      </c>
      <c r="K19" s="73">
        <v>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</row>
    <row r="20" spans="1:201" ht="21.75">
      <c r="A20" s="68" t="s">
        <v>221</v>
      </c>
      <c r="B20" s="99"/>
      <c r="C20" s="100" t="s">
        <v>227</v>
      </c>
      <c r="D20" s="71">
        <v>3200</v>
      </c>
      <c r="E20" s="72">
        <v>3200</v>
      </c>
      <c r="F20" s="72">
        <v>3200</v>
      </c>
      <c r="G20" s="72">
        <v>0</v>
      </c>
      <c r="H20" s="72">
        <v>0</v>
      </c>
      <c r="I20" s="72">
        <v>3200</v>
      </c>
      <c r="J20" s="72">
        <v>0</v>
      </c>
      <c r="K20" s="73">
        <v>0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</row>
    <row r="21" spans="1:201" ht="21.75">
      <c r="A21" s="68" t="s">
        <v>228</v>
      </c>
      <c r="B21" s="99"/>
      <c r="C21" s="100" t="s">
        <v>229</v>
      </c>
      <c r="D21" s="71">
        <v>10000</v>
      </c>
      <c r="E21" s="72">
        <v>10000</v>
      </c>
      <c r="F21" s="72">
        <v>10000</v>
      </c>
      <c r="G21" s="72">
        <v>0</v>
      </c>
      <c r="H21" s="72">
        <v>0</v>
      </c>
      <c r="I21" s="72">
        <v>10000</v>
      </c>
      <c r="J21" s="72">
        <v>0</v>
      </c>
      <c r="K21" s="73">
        <v>0</v>
      </c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</row>
    <row r="22" spans="1:201" ht="21.75">
      <c r="A22" s="68" t="s">
        <v>223</v>
      </c>
      <c r="B22" s="99"/>
      <c r="C22" s="100" t="s">
        <v>230</v>
      </c>
      <c r="D22" s="71">
        <v>2000</v>
      </c>
      <c r="E22" s="72">
        <v>2000</v>
      </c>
      <c r="F22" s="72">
        <v>2000</v>
      </c>
      <c r="G22" s="72">
        <v>0</v>
      </c>
      <c r="H22" s="72">
        <v>0</v>
      </c>
      <c r="I22" s="72">
        <v>2000</v>
      </c>
      <c r="J22" s="72">
        <v>0</v>
      </c>
      <c r="K22" s="73">
        <v>0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</row>
    <row r="23" spans="1:201" ht="21.75">
      <c r="A23" s="68" t="s">
        <v>225</v>
      </c>
      <c r="B23" s="99"/>
      <c r="C23" s="100" t="s">
        <v>231</v>
      </c>
      <c r="D23" s="71">
        <v>4100</v>
      </c>
      <c r="E23" s="72">
        <v>4100</v>
      </c>
      <c r="F23" s="72">
        <v>4100</v>
      </c>
      <c r="G23" s="72">
        <v>0</v>
      </c>
      <c r="H23" s="72">
        <v>0</v>
      </c>
      <c r="I23" s="72">
        <v>4100</v>
      </c>
      <c r="J23" s="72">
        <v>0</v>
      </c>
      <c r="K23" s="73">
        <v>0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</row>
    <row r="24" spans="1:201" ht="21.75">
      <c r="A24" s="68" t="s">
        <v>221</v>
      </c>
      <c r="B24" s="99"/>
      <c r="C24" s="100" t="s">
        <v>232</v>
      </c>
      <c r="D24" s="71">
        <v>8200</v>
      </c>
      <c r="E24" s="72">
        <v>8200</v>
      </c>
      <c r="F24" s="72">
        <v>8200</v>
      </c>
      <c r="G24" s="72">
        <v>0</v>
      </c>
      <c r="H24" s="72">
        <v>0</v>
      </c>
      <c r="I24" s="72">
        <v>8200</v>
      </c>
      <c r="J24" s="72">
        <v>0</v>
      </c>
      <c r="K24" s="73">
        <v>0</v>
      </c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</row>
    <row r="25" spans="1:201" ht="21.75">
      <c r="A25" s="68" t="s">
        <v>58</v>
      </c>
      <c r="B25" s="99"/>
      <c r="C25" s="100" t="s">
        <v>233</v>
      </c>
      <c r="D25" s="71">
        <v>153270</v>
      </c>
      <c r="E25" s="72">
        <v>153270</v>
      </c>
      <c r="F25" s="72">
        <v>153269</v>
      </c>
      <c r="G25" s="72">
        <v>0</v>
      </c>
      <c r="H25" s="72">
        <v>0</v>
      </c>
      <c r="I25" s="72">
        <v>153269</v>
      </c>
      <c r="J25" s="72">
        <v>1</v>
      </c>
      <c r="K25" s="73">
        <v>1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</row>
    <row r="26" spans="1:201" ht="21.75">
      <c r="A26" s="68" t="s">
        <v>213</v>
      </c>
      <c r="B26" s="99"/>
      <c r="C26" s="100" t="s">
        <v>234</v>
      </c>
      <c r="D26" s="71">
        <v>44268</v>
      </c>
      <c r="E26" s="72">
        <v>44268</v>
      </c>
      <c r="F26" s="72">
        <v>44268</v>
      </c>
      <c r="G26" s="72">
        <v>0</v>
      </c>
      <c r="H26" s="72">
        <v>0</v>
      </c>
      <c r="I26" s="72">
        <v>44268</v>
      </c>
      <c r="J26" s="72">
        <v>0</v>
      </c>
      <c r="K26" s="73">
        <v>0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</row>
    <row r="27" spans="1:201" ht="21.75">
      <c r="A27" s="68" t="s">
        <v>235</v>
      </c>
      <c r="B27" s="99"/>
      <c r="C27" s="100" t="s">
        <v>236</v>
      </c>
      <c r="D27" s="71">
        <v>9500</v>
      </c>
      <c r="E27" s="72">
        <v>9500</v>
      </c>
      <c r="F27" s="72">
        <v>8761.5</v>
      </c>
      <c r="G27" s="72">
        <v>0</v>
      </c>
      <c r="H27" s="72">
        <v>0</v>
      </c>
      <c r="I27" s="72">
        <v>8761.5</v>
      </c>
      <c r="J27" s="72">
        <v>738.5</v>
      </c>
      <c r="K27" s="73">
        <v>738.5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</row>
    <row r="28" spans="1:201" ht="21.75">
      <c r="A28" s="68" t="s">
        <v>217</v>
      </c>
      <c r="B28" s="99"/>
      <c r="C28" s="100" t="s">
        <v>237</v>
      </c>
      <c r="D28" s="71">
        <v>2500</v>
      </c>
      <c r="E28" s="72">
        <v>2500</v>
      </c>
      <c r="F28" s="72">
        <v>2500</v>
      </c>
      <c r="G28" s="72">
        <v>0</v>
      </c>
      <c r="H28" s="72">
        <v>0</v>
      </c>
      <c r="I28" s="72">
        <v>2500</v>
      </c>
      <c r="J28" s="72">
        <v>0</v>
      </c>
      <c r="K28" s="73">
        <v>0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</row>
    <row r="29" spans="1:201" ht="21.75">
      <c r="A29" s="68" t="s">
        <v>238</v>
      </c>
      <c r="B29" s="99"/>
      <c r="C29" s="100" t="s">
        <v>239</v>
      </c>
      <c r="D29" s="71">
        <v>1000</v>
      </c>
      <c r="E29" s="72">
        <v>1000</v>
      </c>
      <c r="F29" s="72">
        <v>1000</v>
      </c>
      <c r="G29" s="72">
        <v>0</v>
      </c>
      <c r="H29" s="72">
        <v>0</v>
      </c>
      <c r="I29" s="72">
        <v>1000</v>
      </c>
      <c r="J29" s="72">
        <v>0</v>
      </c>
      <c r="K29" s="73">
        <v>0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</row>
    <row r="30" spans="1:201" ht="21.75">
      <c r="A30" s="68" t="s">
        <v>219</v>
      </c>
      <c r="B30" s="99"/>
      <c r="C30" s="100" t="s">
        <v>240</v>
      </c>
      <c r="D30" s="71">
        <v>7163</v>
      </c>
      <c r="E30" s="72">
        <v>7163</v>
      </c>
      <c r="F30" s="72">
        <v>7163</v>
      </c>
      <c r="G30" s="72">
        <v>0</v>
      </c>
      <c r="H30" s="72">
        <v>0</v>
      </c>
      <c r="I30" s="72">
        <v>7163</v>
      </c>
      <c r="J30" s="72">
        <v>0</v>
      </c>
      <c r="K30" s="73">
        <v>0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/>
      <c r="GR30" s="98"/>
      <c r="GS30" s="98"/>
    </row>
    <row r="31" spans="1:201" ht="21.75">
      <c r="A31" s="68" t="s">
        <v>221</v>
      </c>
      <c r="B31" s="99"/>
      <c r="C31" s="100" t="s">
        <v>241</v>
      </c>
      <c r="D31" s="71">
        <v>400</v>
      </c>
      <c r="E31" s="72">
        <v>400</v>
      </c>
      <c r="F31" s="72">
        <v>400</v>
      </c>
      <c r="G31" s="72">
        <v>0</v>
      </c>
      <c r="H31" s="72">
        <v>0</v>
      </c>
      <c r="I31" s="72">
        <v>400</v>
      </c>
      <c r="J31" s="72">
        <v>0</v>
      </c>
      <c r="K31" s="73">
        <v>0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</row>
    <row r="32" spans="1:201" ht="21.75">
      <c r="A32" s="68" t="s">
        <v>225</v>
      </c>
      <c r="B32" s="99"/>
      <c r="C32" s="100" t="s">
        <v>242</v>
      </c>
      <c r="D32" s="71">
        <v>3000</v>
      </c>
      <c r="E32" s="72">
        <v>3000</v>
      </c>
      <c r="F32" s="72">
        <v>3000</v>
      </c>
      <c r="G32" s="72">
        <v>0</v>
      </c>
      <c r="H32" s="72">
        <v>0</v>
      </c>
      <c r="I32" s="72">
        <v>3000</v>
      </c>
      <c r="J32" s="72">
        <v>0</v>
      </c>
      <c r="K32" s="73">
        <v>0</v>
      </c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</row>
    <row r="33" spans="1:201" ht="21.75">
      <c r="A33" s="68" t="s">
        <v>58</v>
      </c>
      <c r="B33" s="99"/>
      <c r="C33" s="100" t="s">
        <v>243</v>
      </c>
      <c r="D33" s="71">
        <v>47856</v>
      </c>
      <c r="E33" s="72">
        <v>47856</v>
      </c>
      <c r="F33" s="72">
        <v>47856</v>
      </c>
      <c r="G33" s="72">
        <v>0</v>
      </c>
      <c r="H33" s="72">
        <v>0</v>
      </c>
      <c r="I33" s="72">
        <v>47856</v>
      </c>
      <c r="J33" s="72">
        <v>0</v>
      </c>
      <c r="K33" s="73">
        <v>0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  <c r="GM33" s="98"/>
      <c r="GN33" s="98"/>
      <c r="GO33" s="98"/>
      <c r="GP33" s="98"/>
      <c r="GQ33" s="98"/>
      <c r="GR33" s="98"/>
      <c r="GS33" s="98"/>
    </row>
    <row r="34" spans="1:201" ht="21.75">
      <c r="A34" s="68" t="s">
        <v>213</v>
      </c>
      <c r="B34" s="99"/>
      <c r="C34" s="100" t="s">
        <v>244</v>
      </c>
      <c r="D34" s="71">
        <v>14453</v>
      </c>
      <c r="E34" s="72">
        <v>14453</v>
      </c>
      <c r="F34" s="72">
        <v>14453</v>
      </c>
      <c r="G34" s="72">
        <v>0</v>
      </c>
      <c r="H34" s="72">
        <v>0</v>
      </c>
      <c r="I34" s="72">
        <v>14453</v>
      </c>
      <c r="J34" s="72">
        <v>0</v>
      </c>
      <c r="K34" s="73">
        <v>0</v>
      </c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</row>
    <row r="35" spans="1:201" ht="21.75">
      <c r="A35" s="68" t="s">
        <v>223</v>
      </c>
      <c r="B35" s="99"/>
      <c r="C35" s="100" t="s">
        <v>245</v>
      </c>
      <c r="D35" s="71">
        <v>6191</v>
      </c>
      <c r="E35" s="72">
        <v>6191</v>
      </c>
      <c r="F35" s="72">
        <v>6191</v>
      </c>
      <c r="G35" s="72">
        <v>0</v>
      </c>
      <c r="H35" s="72">
        <v>0</v>
      </c>
      <c r="I35" s="72">
        <v>6191</v>
      </c>
      <c r="J35" s="72">
        <v>0</v>
      </c>
      <c r="K35" s="73">
        <v>0</v>
      </c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</row>
    <row r="36" spans="1:201" ht="21.75">
      <c r="A36" s="68" t="s">
        <v>225</v>
      </c>
      <c r="B36" s="99"/>
      <c r="C36" s="100" t="s">
        <v>246</v>
      </c>
      <c r="D36" s="71">
        <v>3000</v>
      </c>
      <c r="E36" s="72">
        <v>3000</v>
      </c>
      <c r="F36" s="72">
        <v>3000</v>
      </c>
      <c r="G36" s="72">
        <v>0</v>
      </c>
      <c r="H36" s="72">
        <v>0</v>
      </c>
      <c r="I36" s="72">
        <v>3000</v>
      </c>
      <c r="J36" s="72">
        <v>0</v>
      </c>
      <c r="K36" s="73">
        <v>0</v>
      </c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</row>
    <row r="37" spans="1:201" ht="21.75">
      <c r="A37" s="68" t="s">
        <v>217</v>
      </c>
      <c r="B37" s="99"/>
      <c r="C37" s="100" t="s">
        <v>247</v>
      </c>
      <c r="D37" s="71">
        <v>71026.84</v>
      </c>
      <c r="E37" s="72">
        <v>71026.84</v>
      </c>
      <c r="F37" s="72">
        <v>71026.84</v>
      </c>
      <c r="G37" s="72">
        <v>0</v>
      </c>
      <c r="H37" s="72">
        <v>0</v>
      </c>
      <c r="I37" s="72">
        <v>71026.84</v>
      </c>
      <c r="J37" s="72">
        <v>0</v>
      </c>
      <c r="K37" s="73">
        <v>0</v>
      </c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GI37" s="98"/>
      <c r="GJ37" s="98"/>
      <c r="GK37" s="98"/>
      <c r="GL37" s="98"/>
      <c r="GM37" s="98"/>
      <c r="GN37" s="98"/>
      <c r="GO37" s="98"/>
      <c r="GP37" s="98"/>
      <c r="GQ37" s="98"/>
      <c r="GR37" s="98"/>
      <c r="GS37" s="98"/>
    </row>
    <row r="38" spans="1:201" ht="21.75">
      <c r="A38" s="68" t="s">
        <v>235</v>
      </c>
      <c r="B38" s="99"/>
      <c r="C38" s="100" t="s">
        <v>248</v>
      </c>
      <c r="D38" s="71">
        <v>16847.830000000002</v>
      </c>
      <c r="E38" s="72">
        <v>16847.830000000002</v>
      </c>
      <c r="F38" s="72">
        <v>16847.830000000002</v>
      </c>
      <c r="G38" s="72">
        <v>0</v>
      </c>
      <c r="H38" s="72">
        <v>0</v>
      </c>
      <c r="I38" s="72">
        <v>16847.830000000002</v>
      </c>
      <c r="J38" s="72">
        <v>0</v>
      </c>
      <c r="K38" s="73">
        <v>0</v>
      </c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8"/>
      <c r="FL38" s="98"/>
      <c r="FM38" s="98"/>
      <c r="FN38" s="98"/>
      <c r="FO38" s="98"/>
      <c r="FP38" s="98"/>
      <c r="FQ38" s="98"/>
      <c r="FR38" s="98"/>
      <c r="FS38" s="98"/>
      <c r="FT38" s="98"/>
      <c r="FU38" s="98"/>
      <c r="FV38" s="98"/>
      <c r="FW38" s="98"/>
      <c r="FX38" s="98"/>
      <c r="FY38" s="98"/>
      <c r="FZ38" s="98"/>
      <c r="GA38" s="98"/>
      <c r="GB38" s="98"/>
      <c r="GC38" s="98"/>
      <c r="GD38" s="98"/>
      <c r="GE38" s="98"/>
      <c r="GF38" s="98"/>
      <c r="GG38" s="98"/>
      <c r="GH38" s="98"/>
      <c r="GI38" s="98"/>
      <c r="GJ38" s="98"/>
      <c r="GK38" s="98"/>
      <c r="GL38" s="98"/>
      <c r="GM38" s="98"/>
      <c r="GN38" s="98"/>
      <c r="GO38" s="98"/>
      <c r="GP38" s="98"/>
      <c r="GQ38" s="98"/>
      <c r="GR38" s="98"/>
      <c r="GS38" s="98"/>
    </row>
    <row r="39" spans="1:201" ht="21.75">
      <c r="A39" s="68" t="s">
        <v>219</v>
      </c>
      <c r="B39" s="99"/>
      <c r="C39" s="100" t="s">
        <v>249</v>
      </c>
      <c r="D39" s="71">
        <v>50000</v>
      </c>
      <c r="E39" s="72">
        <v>50000</v>
      </c>
      <c r="F39" s="72">
        <v>50000</v>
      </c>
      <c r="G39" s="72">
        <v>0</v>
      </c>
      <c r="H39" s="72">
        <v>0</v>
      </c>
      <c r="I39" s="72">
        <v>50000</v>
      </c>
      <c r="J39" s="72">
        <v>0</v>
      </c>
      <c r="K39" s="73">
        <v>0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8"/>
      <c r="FL39" s="98"/>
      <c r="FM39" s="98"/>
      <c r="FN39" s="98"/>
      <c r="FO39" s="98"/>
      <c r="FP39" s="98"/>
      <c r="FQ39" s="98"/>
      <c r="FR39" s="98"/>
      <c r="FS39" s="98"/>
      <c r="FT39" s="98"/>
      <c r="FU39" s="98"/>
      <c r="FV39" s="98"/>
      <c r="FW39" s="98"/>
      <c r="FX39" s="98"/>
      <c r="FY39" s="98"/>
      <c r="FZ39" s="98"/>
      <c r="GA39" s="98"/>
      <c r="GB39" s="98"/>
      <c r="GC39" s="98"/>
      <c r="GD39" s="98"/>
      <c r="GE39" s="98"/>
      <c r="GF39" s="98"/>
      <c r="GG39" s="98"/>
      <c r="GH39" s="98"/>
      <c r="GI39" s="98"/>
      <c r="GJ39" s="98"/>
      <c r="GK39" s="98"/>
      <c r="GL39" s="98"/>
      <c r="GM39" s="98"/>
      <c r="GN39" s="98"/>
      <c r="GO39" s="98"/>
      <c r="GP39" s="98"/>
      <c r="GQ39" s="98"/>
      <c r="GR39" s="98"/>
      <c r="GS39" s="98"/>
    </row>
    <row r="40" spans="1:201" ht="21.75">
      <c r="A40" s="68" t="s">
        <v>223</v>
      </c>
      <c r="B40" s="99"/>
      <c r="C40" s="100" t="s">
        <v>250</v>
      </c>
      <c r="D40" s="71">
        <v>2000000</v>
      </c>
      <c r="E40" s="72">
        <v>2000000</v>
      </c>
      <c r="F40" s="72">
        <v>1790683.11</v>
      </c>
      <c r="G40" s="72">
        <v>0</v>
      </c>
      <c r="H40" s="72">
        <v>0</v>
      </c>
      <c r="I40" s="72">
        <v>1790683.11</v>
      </c>
      <c r="J40" s="72">
        <v>209316.89</v>
      </c>
      <c r="K40" s="73">
        <v>209316.89</v>
      </c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  <c r="FZ40" s="98"/>
      <c r="GA40" s="98"/>
      <c r="GB40" s="98"/>
      <c r="GC40" s="98"/>
      <c r="GD40" s="98"/>
      <c r="GE40" s="98"/>
      <c r="GF40" s="98"/>
      <c r="GG40" s="98"/>
      <c r="GH40" s="98"/>
      <c r="GI40" s="98"/>
      <c r="GJ40" s="98"/>
      <c r="GK40" s="98"/>
      <c r="GL40" s="98"/>
      <c r="GM40" s="98"/>
      <c r="GN40" s="98"/>
      <c r="GO40" s="98"/>
      <c r="GP40" s="98"/>
      <c r="GQ40" s="98"/>
      <c r="GR40" s="98"/>
      <c r="GS40" s="98"/>
    </row>
    <row r="41" spans="1:201" ht="21.75">
      <c r="A41" s="68" t="s">
        <v>225</v>
      </c>
      <c r="B41" s="99"/>
      <c r="C41" s="100" t="s">
        <v>251</v>
      </c>
      <c r="D41" s="71">
        <v>84998</v>
      </c>
      <c r="E41" s="72">
        <v>84998</v>
      </c>
      <c r="F41" s="72">
        <v>84998</v>
      </c>
      <c r="G41" s="72">
        <v>0</v>
      </c>
      <c r="H41" s="72">
        <v>0</v>
      </c>
      <c r="I41" s="72">
        <v>84998</v>
      </c>
      <c r="J41" s="72">
        <v>0</v>
      </c>
      <c r="K41" s="73">
        <v>0</v>
      </c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</row>
    <row r="42" spans="1:201" ht="21.75">
      <c r="A42" s="68" t="s">
        <v>238</v>
      </c>
      <c r="B42" s="99"/>
      <c r="C42" s="100" t="s">
        <v>252</v>
      </c>
      <c r="D42" s="71">
        <v>5462.28</v>
      </c>
      <c r="E42" s="72">
        <v>5462.28</v>
      </c>
      <c r="F42" s="72">
        <v>5462.28</v>
      </c>
      <c r="G42" s="72">
        <v>0</v>
      </c>
      <c r="H42" s="72">
        <v>0</v>
      </c>
      <c r="I42" s="72">
        <v>5462.28</v>
      </c>
      <c r="J42" s="72">
        <v>0</v>
      </c>
      <c r="K42" s="73">
        <v>0</v>
      </c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GI42" s="98"/>
      <c r="GJ42" s="98"/>
      <c r="GK42" s="98"/>
      <c r="GL42" s="98"/>
      <c r="GM42" s="98"/>
      <c r="GN42" s="98"/>
      <c r="GO42" s="98"/>
      <c r="GP42" s="98"/>
      <c r="GQ42" s="98"/>
      <c r="GR42" s="98"/>
      <c r="GS42" s="98"/>
    </row>
    <row r="43" spans="1:201" ht="21.75">
      <c r="A43" s="68" t="s">
        <v>219</v>
      </c>
      <c r="B43" s="99"/>
      <c r="C43" s="100" t="s">
        <v>253</v>
      </c>
      <c r="D43" s="71">
        <v>115658.66</v>
      </c>
      <c r="E43" s="72">
        <v>115658.66</v>
      </c>
      <c r="F43" s="72">
        <v>115658.66</v>
      </c>
      <c r="G43" s="72">
        <v>0</v>
      </c>
      <c r="H43" s="72">
        <v>0</v>
      </c>
      <c r="I43" s="72">
        <v>115658.66</v>
      </c>
      <c r="J43" s="72">
        <v>0</v>
      </c>
      <c r="K43" s="73">
        <v>0</v>
      </c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98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98"/>
      <c r="GD43" s="98"/>
      <c r="GE43" s="98"/>
      <c r="GF43" s="98"/>
      <c r="GG43" s="98"/>
      <c r="GH43" s="98"/>
      <c r="GI43" s="98"/>
      <c r="GJ43" s="98"/>
      <c r="GK43" s="98"/>
      <c r="GL43" s="98"/>
      <c r="GM43" s="98"/>
      <c r="GN43" s="98"/>
      <c r="GO43" s="98"/>
      <c r="GP43" s="98"/>
      <c r="GQ43" s="98"/>
      <c r="GR43" s="98"/>
      <c r="GS43" s="98"/>
    </row>
    <row r="44" spans="1:201" ht="21.75">
      <c r="A44" s="68" t="s">
        <v>225</v>
      </c>
      <c r="B44" s="99"/>
      <c r="C44" s="100" t="s">
        <v>254</v>
      </c>
      <c r="D44" s="71">
        <v>32523.43</v>
      </c>
      <c r="E44" s="72">
        <v>32523.43</v>
      </c>
      <c r="F44" s="72">
        <v>32523.43</v>
      </c>
      <c r="G44" s="72">
        <v>0</v>
      </c>
      <c r="H44" s="72">
        <v>0</v>
      </c>
      <c r="I44" s="72">
        <v>32523.43</v>
      </c>
      <c r="J44" s="72">
        <v>0</v>
      </c>
      <c r="K44" s="73">
        <v>0</v>
      </c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98"/>
      <c r="FO44" s="98"/>
      <c r="FP44" s="98"/>
      <c r="FQ44" s="98"/>
      <c r="FR44" s="98"/>
      <c r="FS44" s="98"/>
      <c r="FT44" s="98"/>
      <c r="FU44" s="98"/>
      <c r="FV44" s="98"/>
      <c r="FW44" s="98"/>
      <c r="FX44" s="98"/>
      <c r="FY44" s="98"/>
      <c r="FZ44" s="98"/>
      <c r="GA44" s="98"/>
      <c r="GB44" s="98"/>
      <c r="GC44" s="98"/>
      <c r="GD44" s="98"/>
      <c r="GE44" s="98"/>
      <c r="GF44" s="98"/>
      <c r="GG44" s="98"/>
      <c r="GH44" s="98"/>
      <c r="GI44" s="98"/>
      <c r="GJ44" s="98"/>
      <c r="GK44" s="98"/>
      <c r="GL44" s="98"/>
      <c r="GM44" s="98"/>
      <c r="GN44" s="98"/>
      <c r="GO44" s="98"/>
      <c r="GP44" s="98"/>
      <c r="GQ44" s="98"/>
      <c r="GR44" s="98"/>
      <c r="GS44" s="98"/>
    </row>
    <row r="45" spans="1:201" ht="21.75">
      <c r="A45" s="68" t="s">
        <v>219</v>
      </c>
      <c r="B45" s="99"/>
      <c r="C45" s="100" t="s">
        <v>255</v>
      </c>
      <c r="D45" s="71">
        <v>56545.35</v>
      </c>
      <c r="E45" s="72">
        <v>56545.35</v>
      </c>
      <c r="F45" s="72">
        <v>56545.35</v>
      </c>
      <c r="G45" s="72">
        <v>0</v>
      </c>
      <c r="H45" s="72">
        <v>0</v>
      </c>
      <c r="I45" s="72">
        <v>56545.35</v>
      </c>
      <c r="J45" s="72">
        <v>0</v>
      </c>
      <c r="K45" s="73">
        <v>0</v>
      </c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8"/>
      <c r="FL45" s="98"/>
      <c r="FM45" s="98"/>
      <c r="FN45" s="98"/>
      <c r="FO45" s="98"/>
      <c r="FP45" s="98"/>
      <c r="FQ45" s="98"/>
      <c r="FR45" s="98"/>
      <c r="FS45" s="98"/>
      <c r="FT45" s="98"/>
      <c r="FU45" s="98"/>
      <c r="FV45" s="98"/>
      <c r="FW45" s="98"/>
      <c r="FX45" s="98"/>
      <c r="FY45" s="98"/>
      <c r="FZ45" s="98"/>
      <c r="GA45" s="98"/>
      <c r="GB45" s="98"/>
      <c r="GC45" s="98"/>
      <c r="GD45" s="98"/>
      <c r="GE45" s="98"/>
      <c r="GF45" s="98"/>
      <c r="GG45" s="98"/>
      <c r="GH45" s="98"/>
      <c r="GI45" s="98"/>
      <c r="GJ45" s="98"/>
      <c r="GK45" s="98"/>
      <c r="GL45" s="98"/>
      <c r="GM45" s="98"/>
      <c r="GN45" s="98"/>
      <c r="GO45" s="98"/>
      <c r="GP45" s="98"/>
      <c r="GQ45" s="98"/>
      <c r="GR45" s="98"/>
      <c r="GS45" s="98"/>
    </row>
    <row r="46" spans="1:201" ht="21.75">
      <c r="A46" s="68" t="s">
        <v>217</v>
      </c>
      <c r="B46" s="99"/>
      <c r="C46" s="100" t="s">
        <v>256</v>
      </c>
      <c r="D46" s="71">
        <v>125000</v>
      </c>
      <c r="E46" s="72">
        <v>125000</v>
      </c>
      <c r="F46" s="72">
        <v>125000</v>
      </c>
      <c r="G46" s="72">
        <v>0</v>
      </c>
      <c r="H46" s="72">
        <v>0</v>
      </c>
      <c r="I46" s="72">
        <v>125000</v>
      </c>
      <c r="J46" s="72">
        <v>0</v>
      </c>
      <c r="K46" s="73">
        <v>0</v>
      </c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8"/>
      <c r="FL46" s="98"/>
      <c r="FM46" s="98"/>
      <c r="FN46" s="98"/>
      <c r="FO46" s="98"/>
      <c r="FP46" s="98"/>
      <c r="FQ46" s="98"/>
      <c r="FR46" s="98"/>
      <c r="FS46" s="98"/>
      <c r="FT46" s="98"/>
      <c r="FU46" s="98"/>
      <c r="FV46" s="98"/>
      <c r="FW46" s="98"/>
      <c r="FX46" s="98"/>
      <c r="FY46" s="98"/>
      <c r="FZ46" s="98"/>
      <c r="GA46" s="98"/>
      <c r="GB46" s="98"/>
      <c r="GC46" s="98"/>
      <c r="GD46" s="98"/>
      <c r="GE46" s="98"/>
      <c r="GF46" s="98"/>
      <c r="GG46" s="98"/>
      <c r="GH46" s="98"/>
      <c r="GI46" s="98"/>
      <c r="GJ46" s="98"/>
      <c r="GK46" s="98"/>
      <c r="GL46" s="98"/>
      <c r="GM46" s="98"/>
      <c r="GN46" s="98"/>
      <c r="GO46" s="98"/>
      <c r="GP46" s="98"/>
      <c r="GQ46" s="98"/>
      <c r="GR46" s="98"/>
      <c r="GS46" s="98"/>
    </row>
    <row r="47" spans="1:201" ht="21.75">
      <c r="A47" s="68" t="s">
        <v>238</v>
      </c>
      <c r="B47" s="99"/>
      <c r="C47" s="100" t="s">
        <v>257</v>
      </c>
      <c r="D47" s="71">
        <v>90.19</v>
      </c>
      <c r="E47" s="72">
        <v>90.19</v>
      </c>
      <c r="F47" s="72">
        <v>0</v>
      </c>
      <c r="G47" s="72">
        <v>0</v>
      </c>
      <c r="H47" s="72">
        <v>0</v>
      </c>
      <c r="I47" s="72">
        <v>0</v>
      </c>
      <c r="J47" s="72">
        <v>90.19</v>
      </c>
      <c r="K47" s="73">
        <v>90.19</v>
      </c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  <c r="FE47" s="98"/>
      <c r="FF47" s="98"/>
      <c r="FG47" s="98"/>
      <c r="FH47" s="98"/>
      <c r="FI47" s="98"/>
      <c r="FJ47" s="98"/>
      <c r="FK47" s="98"/>
      <c r="FL47" s="98"/>
      <c r="FM47" s="98"/>
      <c r="FN47" s="98"/>
      <c r="FO47" s="98"/>
      <c r="FP47" s="98"/>
      <c r="FQ47" s="98"/>
      <c r="FR47" s="98"/>
      <c r="FS47" s="98"/>
      <c r="FT47" s="98"/>
      <c r="FU47" s="98"/>
      <c r="FV47" s="98"/>
      <c r="FW47" s="98"/>
      <c r="FX47" s="98"/>
      <c r="FY47" s="98"/>
      <c r="FZ47" s="98"/>
      <c r="GA47" s="98"/>
      <c r="GB47" s="98"/>
      <c r="GC47" s="98"/>
      <c r="GD47" s="98"/>
      <c r="GE47" s="98"/>
      <c r="GF47" s="98"/>
      <c r="GG47" s="98"/>
      <c r="GH47" s="98"/>
      <c r="GI47" s="98"/>
      <c r="GJ47" s="98"/>
      <c r="GK47" s="98"/>
      <c r="GL47" s="98"/>
      <c r="GM47" s="98"/>
      <c r="GN47" s="98"/>
      <c r="GO47" s="98"/>
      <c r="GP47" s="98"/>
      <c r="GQ47" s="98"/>
      <c r="GR47" s="98"/>
      <c r="GS47" s="98"/>
    </row>
    <row r="48" spans="1:201" ht="21.75">
      <c r="A48" s="68" t="s">
        <v>225</v>
      </c>
      <c r="B48" s="99"/>
      <c r="C48" s="100" t="s">
        <v>258</v>
      </c>
      <c r="D48" s="71">
        <v>2000</v>
      </c>
      <c r="E48" s="72">
        <v>2000</v>
      </c>
      <c r="F48" s="72">
        <v>2000</v>
      </c>
      <c r="G48" s="72">
        <v>0</v>
      </c>
      <c r="H48" s="72">
        <v>0</v>
      </c>
      <c r="I48" s="72">
        <v>2000</v>
      </c>
      <c r="J48" s="72">
        <v>0</v>
      </c>
      <c r="K48" s="73">
        <v>0</v>
      </c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</row>
    <row r="49" spans="1:201" ht="21.75">
      <c r="A49" s="68" t="s">
        <v>259</v>
      </c>
      <c r="B49" s="99"/>
      <c r="C49" s="100" t="s">
        <v>260</v>
      </c>
      <c r="D49" s="71">
        <v>99710</v>
      </c>
      <c r="E49" s="72">
        <v>99710</v>
      </c>
      <c r="F49" s="72">
        <v>99710</v>
      </c>
      <c r="G49" s="72">
        <v>0</v>
      </c>
      <c r="H49" s="72">
        <v>0</v>
      </c>
      <c r="I49" s="72">
        <v>99710</v>
      </c>
      <c r="J49" s="72">
        <v>0</v>
      </c>
      <c r="K49" s="73">
        <v>0</v>
      </c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  <c r="FZ49" s="98"/>
      <c r="GA49" s="98"/>
      <c r="GB49" s="98"/>
      <c r="GC49" s="98"/>
      <c r="GD49" s="98"/>
      <c r="GE49" s="98"/>
      <c r="GF49" s="98"/>
      <c r="GG49" s="98"/>
      <c r="GH49" s="98"/>
      <c r="GI49" s="98"/>
      <c r="GJ49" s="98"/>
      <c r="GK49" s="98"/>
      <c r="GL49" s="98"/>
      <c r="GM49" s="98"/>
      <c r="GN49" s="98"/>
      <c r="GO49" s="98"/>
      <c r="GP49" s="98"/>
      <c r="GQ49" s="98"/>
      <c r="GR49" s="98"/>
      <c r="GS49" s="98"/>
    </row>
    <row r="50" spans="1:201" ht="21.75">
      <c r="A50" s="68" t="s">
        <v>219</v>
      </c>
      <c r="B50" s="99"/>
      <c r="C50" s="100" t="s">
        <v>261</v>
      </c>
      <c r="D50" s="71">
        <v>48786.16</v>
      </c>
      <c r="E50" s="72">
        <v>48786.16</v>
      </c>
      <c r="F50" s="72">
        <v>48786.16</v>
      </c>
      <c r="G50" s="72">
        <v>0</v>
      </c>
      <c r="H50" s="72">
        <v>0</v>
      </c>
      <c r="I50" s="72">
        <v>48786.16</v>
      </c>
      <c r="J50" s="72">
        <v>0</v>
      </c>
      <c r="K50" s="73">
        <v>0</v>
      </c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/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98"/>
      <c r="FY50" s="98"/>
      <c r="FZ50" s="98"/>
      <c r="GA50" s="98"/>
      <c r="GB50" s="98"/>
      <c r="GC50" s="98"/>
      <c r="GD50" s="98"/>
      <c r="GE50" s="98"/>
      <c r="GF50" s="98"/>
      <c r="GG50" s="98"/>
      <c r="GH50" s="98"/>
      <c r="GI50" s="98"/>
      <c r="GJ50" s="98"/>
      <c r="GK50" s="98"/>
      <c r="GL50" s="98"/>
      <c r="GM50" s="98"/>
      <c r="GN50" s="98"/>
      <c r="GO50" s="98"/>
      <c r="GP50" s="98"/>
      <c r="GQ50" s="98"/>
      <c r="GR50" s="98"/>
      <c r="GS50" s="98"/>
    </row>
    <row r="51" spans="1:201" ht="21.75">
      <c r="A51" s="68" t="s">
        <v>225</v>
      </c>
      <c r="B51" s="99"/>
      <c r="C51" s="100" t="s">
        <v>262</v>
      </c>
      <c r="D51" s="71">
        <v>238290</v>
      </c>
      <c r="E51" s="72">
        <v>238290</v>
      </c>
      <c r="F51" s="72">
        <v>238286.24</v>
      </c>
      <c r="G51" s="72">
        <v>0</v>
      </c>
      <c r="H51" s="72">
        <v>0</v>
      </c>
      <c r="I51" s="72">
        <v>238286.24</v>
      </c>
      <c r="J51" s="72">
        <v>3.76</v>
      </c>
      <c r="K51" s="73">
        <v>3.76</v>
      </c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/>
      <c r="GR51" s="98"/>
      <c r="GS51" s="98"/>
    </row>
    <row r="52" spans="1:201" ht="21.75">
      <c r="A52" s="68" t="s">
        <v>217</v>
      </c>
      <c r="B52" s="99"/>
      <c r="C52" s="100" t="s">
        <v>263</v>
      </c>
      <c r="D52" s="71">
        <v>123150</v>
      </c>
      <c r="E52" s="72">
        <v>123150</v>
      </c>
      <c r="F52" s="72">
        <v>115800</v>
      </c>
      <c r="G52" s="72">
        <v>0</v>
      </c>
      <c r="H52" s="72">
        <v>0</v>
      </c>
      <c r="I52" s="72">
        <v>115800</v>
      </c>
      <c r="J52" s="72">
        <v>7350</v>
      </c>
      <c r="K52" s="73">
        <v>7350</v>
      </c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/>
      <c r="GR52" s="98"/>
      <c r="GS52" s="98"/>
    </row>
    <row r="53" spans="1:201" ht="21.75">
      <c r="A53" s="68" t="s">
        <v>238</v>
      </c>
      <c r="B53" s="99"/>
      <c r="C53" s="100" t="s">
        <v>264</v>
      </c>
      <c r="D53" s="71">
        <v>49280</v>
      </c>
      <c r="E53" s="72">
        <v>49280</v>
      </c>
      <c r="F53" s="72">
        <v>49280</v>
      </c>
      <c r="G53" s="72">
        <v>0</v>
      </c>
      <c r="H53" s="72">
        <v>0</v>
      </c>
      <c r="I53" s="72">
        <v>49280</v>
      </c>
      <c r="J53" s="72">
        <v>0</v>
      </c>
      <c r="K53" s="73">
        <v>0</v>
      </c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/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/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/>
      <c r="GR53" s="98"/>
      <c r="GS53" s="98"/>
    </row>
    <row r="54" spans="1:201" ht="21.75">
      <c r="A54" s="68" t="s">
        <v>219</v>
      </c>
      <c r="B54" s="99"/>
      <c r="C54" s="100" t="s">
        <v>265</v>
      </c>
      <c r="D54" s="71">
        <v>116848</v>
      </c>
      <c r="E54" s="72">
        <v>116848</v>
      </c>
      <c r="F54" s="72">
        <v>116848</v>
      </c>
      <c r="G54" s="72">
        <v>0</v>
      </c>
      <c r="H54" s="72">
        <v>0</v>
      </c>
      <c r="I54" s="72">
        <v>116848</v>
      </c>
      <c r="J54" s="72">
        <v>0</v>
      </c>
      <c r="K54" s="73">
        <v>0</v>
      </c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/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8"/>
      <c r="GA54" s="98"/>
      <c r="GB54" s="98"/>
      <c r="GC54" s="98"/>
      <c r="GD54" s="98"/>
      <c r="GE54" s="98"/>
      <c r="GF54" s="98"/>
      <c r="GG54" s="98"/>
      <c r="GH54" s="98"/>
      <c r="GI54" s="98"/>
      <c r="GJ54" s="98"/>
      <c r="GK54" s="98"/>
      <c r="GL54" s="98"/>
      <c r="GM54" s="98"/>
      <c r="GN54" s="98"/>
      <c r="GO54" s="98"/>
      <c r="GP54" s="98"/>
      <c r="GQ54" s="98"/>
      <c r="GR54" s="98"/>
      <c r="GS54" s="98"/>
    </row>
    <row r="55" spans="1:201" ht="21.75">
      <c r="A55" s="68" t="s">
        <v>221</v>
      </c>
      <c r="B55" s="99"/>
      <c r="C55" s="100" t="s">
        <v>266</v>
      </c>
      <c r="D55" s="71">
        <v>5312</v>
      </c>
      <c r="E55" s="72">
        <v>5312</v>
      </c>
      <c r="F55" s="72">
        <v>5312</v>
      </c>
      <c r="G55" s="72">
        <v>0</v>
      </c>
      <c r="H55" s="72">
        <v>0</v>
      </c>
      <c r="I55" s="72">
        <v>5312</v>
      </c>
      <c r="J55" s="72">
        <v>0</v>
      </c>
      <c r="K55" s="73">
        <v>0</v>
      </c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/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8"/>
      <c r="GA55" s="98"/>
      <c r="GB55" s="98"/>
      <c r="GC55" s="98"/>
      <c r="GD55" s="98"/>
      <c r="GE55" s="98"/>
      <c r="GF55" s="98"/>
      <c r="GG55" s="98"/>
      <c r="GH55" s="98"/>
      <c r="GI55" s="98"/>
      <c r="GJ55" s="98"/>
      <c r="GK55" s="98"/>
      <c r="GL55" s="98"/>
      <c r="GM55" s="98"/>
      <c r="GN55" s="98"/>
      <c r="GO55" s="98"/>
      <c r="GP55" s="98"/>
      <c r="GQ55" s="98"/>
      <c r="GR55" s="98"/>
      <c r="GS55" s="98"/>
    </row>
    <row r="56" spans="1:201" ht="21.75">
      <c r="A56" s="68" t="s">
        <v>217</v>
      </c>
      <c r="B56" s="99"/>
      <c r="C56" s="100" t="s">
        <v>267</v>
      </c>
      <c r="D56" s="71">
        <v>371287.91</v>
      </c>
      <c r="E56" s="72">
        <v>371287.91</v>
      </c>
      <c r="F56" s="72">
        <v>366287.13</v>
      </c>
      <c r="G56" s="72">
        <v>0</v>
      </c>
      <c r="H56" s="72">
        <v>0</v>
      </c>
      <c r="I56" s="72">
        <v>366287.13</v>
      </c>
      <c r="J56" s="72">
        <v>5000.78</v>
      </c>
      <c r="K56" s="73">
        <v>5000.78</v>
      </c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8"/>
      <c r="GA56" s="98"/>
      <c r="GB56" s="98"/>
      <c r="GC56" s="98"/>
      <c r="GD56" s="98"/>
      <c r="GE56" s="98"/>
      <c r="GF56" s="98"/>
      <c r="GG56" s="98"/>
      <c r="GH56" s="98"/>
      <c r="GI56" s="98"/>
      <c r="GJ56" s="98"/>
      <c r="GK56" s="98"/>
      <c r="GL56" s="98"/>
      <c r="GM56" s="98"/>
      <c r="GN56" s="98"/>
      <c r="GO56" s="98"/>
      <c r="GP56" s="98"/>
      <c r="GQ56" s="98"/>
      <c r="GR56" s="98"/>
      <c r="GS56" s="98"/>
    </row>
    <row r="57" spans="1:201" ht="21.75">
      <c r="A57" s="68" t="s">
        <v>238</v>
      </c>
      <c r="B57" s="99"/>
      <c r="C57" s="100" t="s">
        <v>268</v>
      </c>
      <c r="D57" s="71">
        <v>27123.33</v>
      </c>
      <c r="E57" s="72">
        <v>27123.33</v>
      </c>
      <c r="F57" s="72">
        <v>27123.33</v>
      </c>
      <c r="G57" s="72">
        <v>0</v>
      </c>
      <c r="H57" s="72">
        <v>0</v>
      </c>
      <c r="I57" s="72">
        <v>27123.33</v>
      </c>
      <c r="J57" s="72">
        <v>0</v>
      </c>
      <c r="K57" s="73">
        <v>0</v>
      </c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/>
      <c r="FM57" s="98"/>
      <c r="FN57" s="98"/>
      <c r="FO57" s="98"/>
      <c r="FP57" s="98"/>
      <c r="FQ57" s="98"/>
      <c r="FR57" s="98"/>
      <c r="FS57" s="98"/>
      <c r="FT57" s="98"/>
      <c r="FU57" s="98"/>
      <c r="FV57" s="98"/>
      <c r="FW57" s="98"/>
      <c r="FX57" s="98"/>
      <c r="FY57" s="98"/>
      <c r="FZ57" s="98"/>
      <c r="GA57" s="98"/>
      <c r="GB57" s="98"/>
      <c r="GC57" s="98"/>
      <c r="GD57" s="98"/>
      <c r="GE57" s="98"/>
      <c r="GF57" s="98"/>
      <c r="GG57" s="98"/>
      <c r="GH57" s="98"/>
      <c r="GI57" s="98"/>
      <c r="GJ57" s="98"/>
      <c r="GK57" s="98"/>
      <c r="GL57" s="98"/>
      <c r="GM57" s="98"/>
      <c r="GN57" s="98"/>
      <c r="GO57" s="98"/>
      <c r="GP57" s="98"/>
      <c r="GQ57" s="98"/>
      <c r="GR57" s="98"/>
      <c r="GS57" s="98"/>
    </row>
    <row r="58" spans="1:201" ht="21.75">
      <c r="A58" s="68" t="s">
        <v>219</v>
      </c>
      <c r="B58" s="99"/>
      <c r="C58" s="100" t="s">
        <v>269</v>
      </c>
      <c r="D58" s="71">
        <v>16262</v>
      </c>
      <c r="E58" s="72">
        <v>16262</v>
      </c>
      <c r="F58" s="72">
        <v>15468.36</v>
      </c>
      <c r="G58" s="72">
        <v>0</v>
      </c>
      <c r="H58" s="72">
        <v>0</v>
      </c>
      <c r="I58" s="72">
        <v>15468.36</v>
      </c>
      <c r="J58" s="72">
        <v>793.64</v>
      </c>
      <c r="K58" s="73">
        <v>793.64</v>
      </c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</row>
    <row r="59" spans="1:201" ht="21.75">
      <c r="A59" s="68" t="s">
        <v>221</v>
      </c>
      <c r="B59" s="99"/>
      <c r="C59" s="100" t="s">
        <v>270</v>
      </c>
      <c r="D59" s="71">
        <v>1400</v>
      </c>
      <c r="E59" s="72">
        <v>1400</v>
      </c>
      <c r="F59" s="72">
        <v>1400</v>
      </c>
      <c r="G59" s="72">
        <v>0</v>
      </c>
      <c r="H59" s="72">
        <v>0</v>
      </c>
      <c r="I59" s="72">
        <v>1400</v>
      </c>
      <c r="J59" s="72">
        <v>0</v>
      </c>
      <c r="K59" s="73">
        <v>0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GI59" s="98"/>
      <c r="GJ59" s="98"/>
      <c r="GK59" s="98"/>
      <c r="GL59" s="98"/>
      <c r="GM59" s="98"/>
      <c r="GN59" s="98"/>
      <c r="GO59" s="98"/>
      <c r="GP59" s="98"/>
      <c r="GQ59" s="98"/>
      <c r="GR59" s="98"/>
      <c r="GS59" s="98"/>
    </row>
    <row r="60" spans="1:201" ht="21.75">
      <c r="A60" s="68" t="s">
        <v>225</v>
      </c>
      <c r="B60" s="99"/>
      <c r="C60" s="100" t="s">
        <v>271</v>
      </c>
      <c r="D60" s="71">
        <v>41368.32</v>
      </c>
      <c r="E60" s="72">
        <v>41368.32</v>
      </c>
      <c r="F60" s="72">
        <v>38363</v>
      </c>
      <c r="G60" s="72">
        <v>0</v>
      </c>
      <c r="H60" s="72">
        <v>0</v>
      </c>
      <c r="I60" s="72">
        <v>38363</v>
      </c>
      <c r="J60" s="72">
        <v>3005.32</v>
      </c>
      <c r="K60" s="73">
        <v>3005.32</v>
      </c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GI60" s="98"/>
      <c r="GJ60" s="98"/>
      <c r="GK60" s="98"/>
      <c r="GL60" s="98"/>
      <c r="GM60" s="98"/>
      <c r="GN60" s="98"/>
      <c r="GO60" s="98"/>
      <c r="GP60" s="98"/>
      <c r="GQ60" s="98"/>
      <c r="GR60" s="98"/>
      <c r="GS60" s="98"/>
    </row>
    <row r="61" spans="1:201" ht="21.75">
      <c r="A61" s="68" t="s">
        <v>221</v>
      </c>
      <c r="B61" s="99"/>
      <c r="C61" s="100" t="s">
        <v>272</v>
      </c>
      <c r="D61" s="71">
        <v>132032</v>
      </c>
      <c r="E61" s="72">
        <v>132032</v>
      </c>
      <c r="F61" s="72">
        <v>132032</v>
      </c>
      <c r="G61" s="72">
        <v>0</v>
      </c>
      <c r="H61" s="72">
        <v>0</v>
      </c>
      <c r="I61" s="72">
        <v>132032</v>
      </c>
      <c r="J61" s="72">
        <v>0</v>
      </c>
      <c r="K61" s="73">
        <v>0</v>
      </c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</row>
    <row r="62" spans="1:201" ht="21.75">
      <c r="A62" s="68" t="s">
        <v>221</v>
      </c>
      <c r="B62" s="99"/>
      <c r="C62" s="100" t="s">
        <v>273</v>
      </c>
      <c r="D62" s="71">
        <v>600</v>
      </c>
      <c r="E62" s="72">
        <v>600</v>
      </c>
      <c r="F62" s="72">
        <v>0</v>
      </c>
      <c r="G62" s="72">
        <v>0</v>
      </c>
      <c r="H62" s="72">
        <v>0</v>
      </c>
      <c r="I62" s="72">
        <v>0</v>
      </c>
      <c r="J62" s="72">
        <v>600</v>
      </c>
      <c r="K62" s="73">
        <v>600</v>
      </c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</row>
    <row r="63" spans="1:201" ht="21.75">
      <c r="A63" s="68" t="s">
        <v>221</v>
      </c>
      <c r="B63" s="99"/>
      <c r="C63" s="100" t="s">
        <v>274</v>
      </c>
      <c r="D63" s="71">
        <v>29215</v>
      </c>
      <c r="E63" s="72">
        <v>29215</v>
      </c>
      <c r="F63" s="72">
        <v>29215</v>
      </c>
      <c r="G63" s="72">
        <v>0</v>
      </c>
      <c r="H63" s="72">
        <v>0</v>
      </c>
      <c r="I63" s="72">
        <v>29215</v>
      </c>
      <c r="J63" s="72">
        <v>0</v>
      </c>
      <c r="K63" s="73">
        <v>0</v>
      </c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8"/>
      <c r="FL63" s="98"/>
      <c r="FM63" s="98"/>
      <c r="FN63" s="98"/>
      <c r="FO63" s="98"/>
      <c r="FP63" s="98"/>
      <c r="FQ63" s="98"/>
      <c r="FR63" s="98"/>
      <c r="FS63" s="98"/>
      <c r="FT63" s="98"/>
      <c r="FU63" s="98"/>
      <c r="FV63" s="98"/>
      <c r="FW63" s="98"/>
      <c r="FX63" s="98"/>
      <c r="FY63" s="98"/>
      <c r="FZ63" s="98"/>
      <c r="GA63" s="98"/>
      <c r="GB63" s="98"/>
      <c r="GC63" s="98"/>
      <c r="GD63" s="98"/>
      <c r="GE63" s="98"/>
      <c r="GF63" s="98"/>
      <c r="GG63" s="98"/>
      <c r="GH63" s="98"/>
      <c r="GI63" s="98"/>
      <c r="GJ63" s="98"/>
      <c r="GK63" s="98"/>
      <c r="GL63" s="98"/>
      <c r="GM63" s="98"/>
      <c r="GN63" s="98"/>
      <c r="GO63" s="98"/>
      <c r="GP63" s="98"/>
      <c r="GQ63" s="98"/>
      <c r="GR63" s="98"/>
      <c r="GS63" s="98"/>
    </row>
    <row r="64" spans="1:201" ht="21.75">
      <c r="A64" s="68" t="s">
        <v>219</v>
      </c>
      <c r="B64" s="99"/>
      <c r="C64" s="100" t="s">
        <v>275</v>
      </c>
      <c r="D64" s="71">
        <v>7260</v>
      </c>
      <c r="E64" s="72">
        <v>7260</v>
      </c>
      <c r="F64" s="72">
        <v>7260</v>
      </c>
      <c r="G64" s="72">
        <v>0</v>
      </c>
      <c r="H64" s="72">
        <v>0</v>
      </c>
      <c r="I64" s="72">
        <v>7260</v>
      </c>
      <c r="J64" s="72">
        <v>0</v>
      </c>
      <c r="K64" s="73">
        <v>0</v>
      </c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98"/>
      <c r="FT64" s="98"/>
      <c r="FU64" s="98"/>
      <c r="FV64" s="98"/>
      <c r="FW64" s="98"/>
      <c r="FX64" s="98"/>
      <c r="FY64" s="98"/>
      <c r="FZ64" s="98"/>
      <c r="GA64" s="98"/>
      <c r="GB64" s="98"/>
      <c r="GC64" s="98"/>
      <c r="GD64" s="98"/>
      <c r="GE64" s="98"/>
      <c r="GF64" s="98"/>
      <c r="GG64" s="98"/>
      <c r="GH64" s="98"/>
      <c r="GI64" s="98"/>
      <c r="GJ64" s="98"/>
      <c r="GK64" s="98"/>
      <c r="GL64" s="98"/>
      <c r="GM64" s="98"/>
      <c r="GN64" s="98"/>
      <c r="GO64" s="98"/>
      <c r="GP64" s="98"/>
      <c r="GQ64" s="98"/>
      <c r="GR64" s="98"/>
      <c r="GS64" s="98"/>
    </row>
    <row r="65" spans="1:201" ht="21.75">
      <c r="A65" s="68" t="s">
        <v>276</v>
      </c>
      <c r="B65" s="99"/>
      <c r="C65" s="100" t="s">
        <v>277</v>
      </c>
      <c r="D65" s="71">
        <v>20000</v>
      </c>
      <c r="E65" s="72">
        <v>20000</v>
      </c>
      <c r="F65" s="72">
        <v>20000</v>
      </c>
      <c r="G65" s="72">
        <v>0</v>
      </c>
      <c r="H65" s="72">
        <v>0</v>
      </c>
      <c r="I65" s="72">
        <v>20000</v>
      </c>
      <c r="J65" s="72">
        <v>0</v>
      </c>
      <c r="K65" s="73">
        <v>0</v>
      </c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98"/>
      <c r="FT65" s="98"/>
      <c r="FU65" s="98"/>
      <c r="FV65" s="98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</row>
    <row r="66" spans="1:201" ht="21.75">
      <c r="A66" s="68" t="s">
        <v>221</v>
      </c>
      <c r="B66" s="99"/>
      <c r="C66" s="100" t="s">
        <v>278</v>
      </c>
      <c r="D66" s="71">
        <v>10000</v>
      </c>
      <c r="E66" s="72">
        <v>10000</v>
      </c>
      <c r="F66" s="72">
        <v>10000</v>
      </c>
      <c r="G66" s="72">
        <v>0</v>
      </c>
      <c r="H66" s="72">
        <v>0</v>
      </c>
      <c r="I66" s="72">
        <v>10000</v>
      </c>
      <c r="J66" s="72">
        <v>0</v>
      </c>
      <c r="K66" s="73">
        <v>0</v>
      </c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8"/>
      <c r="GF66" s="98"/>
      <c r="GG66" s="98"/>
      <c r="GH66" s="98"/>
      <c r="GI66" s="98"/>
      <c r="GJ66" s="98"/>
      <c r="GK66" s="98"/>
      <c r="GL66" s="98"/>
      <c r="GM66" s="98"/>
      <c r="GN66" s="98"/>
      <c r="GO66" s="98"/>
      <c r="GP66" s="98"/>
      <c r="GQ66" s="98"/>
      <c r="GR66" s="98"/>
      <c r="GS66" s="98"/>
    </row>
    <row r="67" spans="1:201" s="40" customFormat="1" ht="14.25" customHeight="1" thickBot="1">
      <c r="A67" s="6"/>
      <c r="B67" s="20"/>
      <c r="C67" s="21"/>
      <c r="D67" s="54"/>
      <c r="E67" s="54"/>
      <c r="F67" s="54"/>
      <c r="G67" s="54"/>
      <c r="H67" s="54"/>
      <c r="I67" s="54"/>
      <c r="J67" s="54"/>
      <c r="K67" s="54"/>
    </row>
    <row r="68" spans="1:201" s="33" customFormat="1" ht="22.5" thickBot="1">
      <c r="A68" s="101" t="s">
        <v>67</v>
      </c>
      <c r="B68" s="102">
        <v>450</v>
      </c>
      <c r="C68" s="103" t="s">
        <v>48</v>
      </c>
      <c r="D68" s="104" t="s">
        <v>48</v>
      </c>
      <c r="E68" s="104" t="s">
        <v>48</v>
      </c>
      <c r="F68" s="66">
        <v>-1971599.08</v>
      </c>
      <c r="G68" s="66" t="s">
        <v>57</v>
      </c>
      <c r="H68" s="66" t="s">
        <v>57</v>
      </c>
      <c r="I68" s="66">
        <v>-1971599.08</v>
      </c>
      <c r="J68" s="104" t="s">
        <v>48</v>
      </c>
      <c r="K68" s="105" t="s">
        <v>48</v>
      </c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GI68" s="98"/>
      <c r="GJ68" s="98"/>
      <c r="GK68" s="98"/>
      <c r="GL68" s="98"/>
      <c r="GM68" s="98"/>
      <c r="GN68" s="98"/>
      <c r="GO68" s="98"/>
      <c r="GP68" s="98"/>
      <c r="GQ68" s="98"/>
      <c r="GR68" s="98"/>
      <c r="GS68" s="98"/>
    </row>
    <row r="71" spans="1:201">
      <c r="C71" s="15"/>
      <c r="D71" s="15"/>
      <c r="E71" s="15"/>
      <c r="F71" s="15"/>
      <c r="G71" s="15"/>
      <c r="H71" s="15"/>
      <c r="I71" s="15"/>
      <c r="J71" s="15"/>
      <c r="K71" s="15"/>
    </row>
  </sheetData>
  <mergeCells count="16">
    <mergeCell ref="J4:K5"/>
    <mergeCell ref="F4:I5"/>
    <mergeCell ref="K6:K7"/>
    <mergeCell ref="D4:D7"/>
    <mergeCell ref="F6:F7"/>
    <mergeCell ref="C4:C7"/>
    <mergeCell ref="H1:I1"/>
    <mergeCell ref="J1:K1"/>
    <mergeCell ref="G6:G7"/>
    <mergeCell ref="H6:H7"/>
    <mergeCell ref="I6:I7"/>
    <mergeCell ref="E4:E7"/>
    <mergeCell ref="A2:K2"/>
    <mergeCell ref="B4:B7"/>
    <mergeCell ref="A4:A7"/>
    <mergeCell ref="J6:J7"/>
  </mergeCells>
  <phoneticPr fontId="0" type="noConversion"/>
  <printOptions horizontalCentered="1" gridLinesSet="0"/>
  <pageMargins left="0.19685039370078741" right="0.19685039370078741" top="0.59055118110236227" bottom="0.19685039370078741" header="0.19685039370078741" footer="0.19685039370078741"/>
  <pageSetup paperSize="9" scale="78" orientation="landscape" verticalDpi="300" r:id="rId1"/>
  <headerFooter alignWithMargins="0">
    <oddHeader>&amp;R&amp;"Tahoma,обычный"&amp;8Форма 0503127 с.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S35"/>
  <sheetViews>
    <sheetView showGridLines="0" zoomScaleSheetLayoutView="100" workbookViewId="0">
      <selection activeCell="D15" sqref="D15"/>
    </sheetView>
  </sheetViews>
  <sheetFormatPr defaultRowHeight="10.5"/>
  <cols>
    <col min="1" max="1" width="40.28515625" style="3" customWidth="1"/>
    <col min="2" max="2" width="4.140625" style="3" customWidth="1"/>
    <col min="3" max="3" width="22.140625" style="3" customWidth="1"/>
    <col min="4" max="6" width="15.7109375" style="38" customWidth="1"/>
    <col min="7" max="7" width="14.7109375" style="38" customWidth="1"/>
    <col min="8" max="8" width="15.7109375" style="38" customWidth="1"/>
    <col min="9" max="9" width="15.7109375" style="17" customWidth="1"/>
    <col min="10" max="16384" width="9.140625" style="17"/>
  </cols>
  <sheetData>
    <row r="1" spans="1:201" s="10" customFormat="1">
      <c r="A1" s="16"/>
      <c r="B1" s="16"/>
      <c r="C1" s="16"/>
      <c r="D1" s="24"/>
      <c r="E1" s="24"/>
      <c r="F1" s="24"/>
      <c r="G1" s="24"/>
      <c r="H1" s="137"/>
      <c r="I1" s="137"/>
    </row>
    <row r="2" spans="1:201" s="10" customFormat="1" ht="12.75">
      <c r="A2" s="155" t="s">
        <v>89</v>
      </c>
      <c r="B2" s="155"/>
      <c r="C2" s="155"/>
      <c r="D2" s="155"/>
      <c r="E2" s="155"/>
      <c r="F2" s="155"/>
      <c r="G2" s="155"/>
      <c r="H2" s="155"/>
      <c r="I2" s="155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</row>
    <row r="3" spans="1:201" ht="12.75">
      <c r="A3" s="115"/>
      <c r="B3" s="115"/>
      <c r="C3" s="115"/>
      <c r="D3" s="115"/>
      <c r="E3" s="115"/>
      <c r="F3" s="115"/>
      <c r="G3" s="115"/>
      <c r="H3" s="115"/>
      <c r="I3" s="116" t="s">
        <v>93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</row>
    <row r="4" spans="1:201" s="37" customFormat="1">
      <c r="A4" s="159" t="s">
        <v>2</v>
      </c>
      <c r="B4" s="125" t="s">
        <v>53</v>
      </c>
      <c r="C4" s="125" t="s">
        <v>83</v>
      </c>
      <c r="D4" s="127" t="s">
        <v>38</v>
      </c>
      <c r="E4" s="152" t="s">
        <v>37</v>
      </c>
      <c r="F4" s="153"/>
      <c r="G4" s="153"/>
      <c r="H4" s="154"/>
      <c r="I4" s="127" t="s">
        <v>56</v>
      </c>
    </row>
    <row r="5" spans="1:201" s="37" customFormat="1">
      <c r="A5" s="160"/>
      <c r="B5" s="139"/>
      <c r="C5" s="139"/>
      <c r="D5" s="138"/>
      <c r="E5" s="127" t="s">
        <v>81</v>
      </c>
      <c r="F5" s="127" t="s">
        <v>54</v>
      </c>
      <c r="G5" s="127" t="s">
        <v>55</v>
      </c>
      <c r="H5" s="127" t="s">
        <v>5</v>
      </c>
      <c r="I5" s="138"/>
    </row>
    <row r="6" spans="1:201" s="37" customFormat="1">
      <c r="A6" s="160"/>
      <c r="B6" s="139"/>
      <c r="C6" s="139"/>
      <c r="D6" s="138"/>
      <c r="E6" s="138"/>
      <c r="F6" s="138"/>
      <c r="G6" s="138"/>
      <c r="H6" s="138"/>
      <c r="I6" s="138"/>
    </row>
    <row r="7" spans="1:201" s="37" customFormat="1">
      <c r="A7" s="161"/>
      <c r="B7" s="126"/>
      <c r="C7" s="126"/>
      <c r="D7" s="128"/>
      <c r="E7" s="128"/>
      <c r="F7" s="128"/>
      <c r="G7" s="128"/>
      <c r="H7" s="128"/>
      <c r="I7" s="128"/>
    </row>
    <row r="8" spans="1:201" ht="11.25" thickBot="1">
      <c r="A8" s="44">
        <v>1</v>
      </c>
      <c r="B8" s="18">
        <v>2</v>
      </c>
      <c r="C8" s="36">
        <v>3</v>
      </c>
      <c r="D8" s="4" t="s">
        <v>0</v>
      </c>
      <c r="E8" s="5" t="s">
        <v>1</v>
      </c>
      <c r="F8" s="4" t="s">
        <v>6</v>
      </c>
      <c r="G8" s="4" t="s">
        <v>7</v>
      </c>
      <c r="H8" s="4" t="s">
        <v>8</v>
      </c>
      <c r="I8" s="4" t="s">
        <v>9</v>
      </c>
    </row>
    <row r="9" spans="1:201" s="32" customFormat="1" ht="21">
      <c r="A9" s="106" t="s">
        <v>85</v>
      </c>
      <c r="B9" s="107" t="s">
        <v>17</v>
      </c>
      <c r="C9" s="108" t="s">
        <v>48</v>
      </c>
      <c r="D9" s="74">
        <v>2379081.46</v>
      </c>
      <c r="E9" s="74">
        <v>1971599.08</v>
      </c>
      <c r="F9" s="74" t="s">
        <v>57</v>
      </c>
      <c r="G9" s="74" t="s">
        <v>57</v>
      </c>
      <c r="H9" s="74">
        <v>1971599.08</v>
      </c>
      <c r="I9" s="75">
        <v>2379081.46</v>
      </c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</row>
    <row r="10" spans="1:201" s="32" customFormat="1" ht="21">
      <c r="A10" s="109" t="s">
        <v>86</v>
      </c>
      <c r="B10" s="110">
        <v>520</v>
      </c>
      <c r="C10" s="111" t="s">
        <v>48</v>
      </c>
      <c r="D10" s="76" t="s">
        <v>57</v>
      </c>
      <c r="E10" s="76" t="s">
        <v>57</v>
      </c>
      <c r="F10" s="76" t="s">
        <v>57</v>
      </c>
      <c r="G10" s="76" t="s">
        <v>57</v>
      </c>
      <c r="H10" s="76" t="s">
        <v>57</v>
      </c>
      <c r="I10" s="77" t="s">
        <v>57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</row>
    <row r="11" spans="1:201" s="32" customFormat="1">
      <c r="A11" s="55" t="s">
        <v>19</v>
      </c>
      <c r="B11" s="22"/>
      <c r="C11" s="41"/>
      <c r="D11" s="52"/>
      <c r="E11" s="52"/>
      <c r="F11" s="52"/>
      <c r="G11" s="52"/>
      <c r="H11" s="52"/>
      <c r="I11" s="53"/>
    </row>
    <row r="12" spans="1:201" s="32" customFormat="1">
      <c r="A12" s="109" t="s">
        <v>87</v>
      </c>
      <c r="B12" s="110" t="s">
        <v>20</v>
      </c>
      <c r="C12" s="111" t="s">
        <v>48</v>
      </c>
      <c r="D12" s="76" t="s">
        <v>57</v>
      </c>
      <c r="E12" s="76" t="s">
        <v>57</v>
      </c>
      <c r="F12" s="76" t="s">
        <v>57</v>
      </c>
      <c r="G12" s="76" t="s">
        <v>57</v>
      </c>
      <c r="H12" s="76" t="s">
        <v>57</v>
      </c>
      <c r="I12" s="77" t="s">
        <v>57</v>
      </c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</row>
    <row r="13" spans="1:201" s="32" customFormat="1">
      <c r="A13" s="55" t="s">
        <v>19</v>
      </c>
      <c r="B13" s="22"/>
      <c r="C13" s="41"/>
      <c r="D13" s="52"/>
      <c r="E13" s="52"/>
      <c r="F13" s="52"/>
      <c r="G13" s="52"/>
      <c r="H13" s="52"/>
      <c r="I13" s="53"/>
    </row>
    <row r="14" spans="1:201" s="32" customFormat="1">
      <c r="A14" s="109" t="s">
        <v>42</v>
      </c>
      <c r="B14" s="110" t="s">
        <v>18</v>
      </c>
      <c r="C14" s="111"/>
      <c r="D14" s="71">
        <v>2379081.46</v>
      </c>
      <c r="E14" s="112" t="s">
        <v>48</v>
      </c>
      <c r="F14" s="71" t="s">
        <v>57</v>
      </c>
      <c r="G14" s="71" t="s">
        <v>57</v>
      </c>
      <c r="H14" s="71" t="s">
        <v>57</v>
      </c>
      <c r="I14" s="71">
        <v>2379081.46</v>
      </c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</row>
    <row r="15" spans="1:201" s="32" customFormat="1">
      <c r="A15" s="109" t="s">
        <v>44</v>
      </c>
      <c r="B15" s="110" t="s">
        <v>30</v>
      </c>
      <c r="C15" s="111"/>
      <c r="D15" s="71" t="s">
        <v>57</v>
      </c>
      <c r="E15" s="112" t="s">
        <v>48</v>
      </c>
      <c r="F15" s="71" t="s">
        <v>57</v>
      </c>
      <c r="G15" s="71" t="s">
        <v>57</v>
      </c>
      <c r="H15" s="71" t="s">
        <v>57</v>
      </c>
      <c r="I15" s="113" t="s">
        <v>48</v>
      </c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</row>
    <row r="16" spans="1:201" s="32" customFormat="1" ht="12" customHeight="1">
      <c r="A16" s="109" t="s">
        <v>45</v>
      </c>
      <c r="B16" s="99" t="s">
        <v>29</v>
      </c>
      <c r="C16" s="100"/>
      <c r="D16" s="71" t="s">
        <v>57</v>
      </c>
      <c r="E16" s="112" t="s">
        <v>48</v>
      </c>
      <c r="F16" s="71" t="s">
        <v>57</v>
      </c>
      <c r="G16" s="71" t="s">
        <v>57</v>
      </c>
      <c r="H16" s="71" t="s">
        <v>57</v>
      </c>
      <c r="I16" s="113" t="s">
        <v>48</v>
      </c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</row>
    <row r="17" spans="1:201" s="32" customFormat="1" ht="21">
      <c r="A17" s="109" t="s">
        <v>68</v>
      </c>
      <c r="B17" s="99" t="s">
        <v>22</v>
      </c>
      <c r="C17" s="100" t="s">
        <v>36</v>
      </c>
      <c r="D17" s="112" t="s">
        <v>36</v>
      </c>
      <c r="E17" s="71">
        <v>1971599.08</v>
      </c>
      <c r="F17" s="71" t="s">
        <v>57</v>
      </c>
      <c r="G17" s="71" t="s">
        <v>57</v>
      </c>
      <c r="H17" s="71">
        <v>1971599.08</v>
      </c>
      <c r="I17" s="113" t="s">
        <v>48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</row>
    <row r="18" spans="1:201" s="32" customFormat="1" ht="31.5">
      <c r="A18" s="109" t="s">
        <v>88</v>
      </c>
      <c r="B18" s="99" t="s">
        <v>23</v>
      </c>
      <c r="C18" s="100" t="s">
        <v>48</v>
      </c>
      <c r="D18" s="112" t="s">
        <v>48</v>
      </c>
      <c r="E18" s="71">
        <v>1971599.08</v>
      </c>
      <c r="F18" s="71" t="s">
        <v>57</v>
      </c>
      <c r="G18" s="112" t="s">
        <v>48</v>
      </c>
      <c r="H18" s="71">
        <v>1971599.08</v>
      </c>
      <c r="I18" s="113" t="s">
        <v>48</v>
      </c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</row>
    <row r="19" spans="1:201" s="32" customFormat="1" ht="31.5">
      <c r="A19" s="109" t="s">
        <v>46</v>
      </c>
      <c r="B19" s="99" t="s">
        <v>24</v>
      </c>
      <c r="C19" s="100" t="s">
        <v>48</v>
      </c>
      <c r="D19" s="112" t="s">
        <v>48</v>
      </c>
      <c r="E19" s="71">
        <v>-2838605.66</v>
      </c>
      <c r="F19" s="112" t="s">
        <v>48</v>
      </c>
      <c r="G19" s="112" t="s">
        <v>48</v>
      </c>
      <c r="H19" s="71">
        <v>-2838605.66</v>
      </c>
      <c r="I19" s="113" t="s">
        <v>48</v>
      </c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</row>
    <row r="20" spans="1:201" s="32" customFormat="1" ht="21">
      <c r="A20" s="109" t="s">
        <v>39</v>
      </c>
      <c r="B20" s="99" t="s">
        <v>25</v>
      </c>
      <c r="C20" s="100" t="s">
        <v>48</v>
      </c>
      <c r="D20" s="112" t="s">
        <v>48</v>
      </c>
      <c r="E20" s="71">
        <v>4810204.74</v>
      </c>
      <c r="F20" s="71" t="s">
        <v>57</v>
      </c>
      <c r="G20" s="112" t="s">
        <v>48</v>
      </c>
      <c r="H20" s="71">
        <v>4810204.74</v>
      </c>
      <c r="I20" s="113" t="s">
        <v>48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</row>
    <row r="21" spans="1:201" s="32" customFormat="1" ht="21">
      <c r="A21" s="109" t="s">
        <v>43</v>
      </c>
      <c r="B21" s="99" t="s">
        <v>26</v>
      </c>
      <c r="C21" s="100" t="s">
        <v>48</v>
      </c>
      <c r="D21" s="112" t="s">
        <v>48</v>
      </c>
      <c r="E21" s="112" t="s">
        <v>48</v>
      </c>
      <c r="F21" s="71" t="s">
        <v>57</v>
      </c>
      <c r="G21" s="71" t="s">
        <v>57</v>
      </c>
      <c r="H21" s="71" t="s">
        <v>57</v>
      </c>
      <c r="I21" s="113" t="s">
        <v>48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</row>
    <row r="22" spans="1:201" s="32" customFormat="1" ht="21">
      <c r="A22" s="109" t="s">
        <v>47</v>
      </c>
      <c r="B22" s="99" t="s">
        <v>27</v>
      </c>
      <c r="C22" s="100" t="s">
        <v>48</v>
      </c>
      <c r="D22" s="112" t="s">
        <v>48</v>
      </c>
      <c r="E22" s="112" t="s">
        <v>48</v>
      </c>
      <c r="F22" s="71" t="s">
        <v>57</v>
      </c>
      <c r="G22" s="71" t="s">
        <v>57</v>
      </c>
      <c r="H22" s="71" t="s">
        <v>57</v>
      </c>
      <c r="I22" s="113" t="s">
        <v>48</v>
      </c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</row>
    <row r="23" spans="1:201" s="32" customFormat="1" ht="11.25" thickBot="1">
      <c r="A23" s="56" t="s">
        <v>40</v>
      </c>
      <c r="B23" s="19" t="s">
        <v>28</v>
      </c>
      <c r="C23" s="42" t="s">
        <v>48</v>
      </c>
      <c r="D23" s="57" t="s">
        <v>48</v>
      </c>
      <c r="E23" s="57" t="s">
        <v>48</v>
      </c>
      <c r="F23" s="78" t="s">
        <v>57</v>
      </c>
      <c r="G23" s="78" t="s">
        <v>57</v>
      </c>
      <c r="H23" s="78" t="s">
        <v>57</v>
      </c>
      <c r="I23" s="58" t="s">
        <v>48</v>
      </c>
    </row>
    <row r="24" spans="1:201">
      <c r="D24" s="1"/>
      <c r="E24" s="1"/>
      <c r="F24" s="1"/>
      <c r="G24" s="1"/>
      <c r="H24" s="1"/>
      <c r="I24" s="1"/>
    </row>
    <row r="25" spans="1:201">
      <c r="D25" s="1"/>
      <c r="E25" s="1"/>
      <c r="F25" s="1"/>
      <c r="G25" s="1"/>
      <c r="H25" s="1"/>
      <c r="I25" s="1"/>
    </row>
    <row r="26" spans="1:201">
      <c r="A26" s="6" t="s">
        <v>14</v>
      </c>
      <c r="B26" s="151" t="s">
        <v>59</v>
      </c>
      <c r="C26" s="151"/>
      <c r="D26" s="158" t="s">
        <v>72</v>
      </c>
      <c r="E26" s="158"/>
      <c r="F26" s="47" t="s">
        <v>71</v>
      </c>
      <c r="G26" s="151" t="s">
        <v>59</v>
      </c>
      <c r="H26" s="151"/>
      <c r="I26" s="151"/>
    </row>
    <row r="27" spans="1:201">
      <c r="A27" s="3" t="s">
        <v>31</v>
      </c>
      <c r="B27" s="156" t="s">
        <v>41</v>
      </c>
      <c r="C27" s="157"/>
      <c r="D27" s="158" t="s">
        <v>73</v>
      </c>
      <c r="E27" s="158"/>
      <c r="F27" s="46" t="s">
        <v>70</v>
      </c>
      <c r="G27" s="162" t="s">
        <v>41</v>
      </c>
      <c r="H27" s="162"/>
      <c r="I27" s="162"/>
    </row>
    <row r="28" spans="1:201">
      <c r="B28" s="49"/>
      <c r="C28" s="46"/>
      <c r="D28" s="48"/>
      <c r="E28" s="48"/>
      <c r="F28" s="46"/>
      <c r="G28" s="1"/>
      <c r="H28" s="1"/>
      <c r="I28" s="1"/>
    </row>
    <row r="29" spans="1:201">
      <c r="B29" s="49"/>
      <c r="C29" s="46"/>
      <c r="D29" s="48"/>
      <c r="E29" s="48"/>
      <c r="F29" s="46"/>
      <c r="G29" s="1"/>
      <c r="H29" s="1"/>
      <c r="I29" s="1"/>
    </row>
    <row r="30" spans="1:201">
      <c r="A30" s="3" t="s">
        <v>33</v>
      </c>
      <c r="B30" s="151" t="s">
        <v>59</v>
      </c>
      <c r="C30" s="151"/>
      <c r="D30" s="1"/>
      <c r="E30" s="1"/>
      <c r="H30" s="7"/>
      <c r="I30" s="1"/>
    </row>
    <row r="31" spans="1:201">
      <c r="A31" s="3" t="s">
        <v>32</v>
      </c>
      <c r="B31" s="156" t="s">
        <v>41</v>
      </c>
      <c r="C31" s="157"/>
      <c r="D31" s="1"/>
      <c r="E31" s="1"/>
      <c r="F31" s="1"/>
      <c r="G31" s="1"/>
      <c r="H31" s="1"/>
      <c r="I31" s="1"/>
    </row>
    <row r="32" spans="1:201">
      <c r="B32" s="49"/>
      <c r="C32" s="46"/>
      <c r="D32" s="1"/>
      <c r="E32" s="1"/>
      <c r="F32" s="1"/>
      <c r="G32" s="1"/>
      <c r="H32" s="1"/>
      <c r="I32" s="1"/>
    </row>
    <row r="33" spans="1:9">
      <c r="B33" s="49"/>
      <c r="C33" s="46"/>
      <c r="D33" s="1"/>
      <c r="E33" s="1"/>
      <c r="F33" s="1"/>
      <c r="G33" s="1"/>
      <c r="H33" s="1"/>
      <c r="I33" s="1"/>
    </row>
    <row r="34" spans="1:9">
      <c r="A34" s="3" t="s">
        <v>91</v>
      </c>
      <c r="C34" s="7"/>
      <c r="D34" s="1"/>
      <c r="E34" s="39"/>
      <c r="F34" s="1"/>
      <c r="G34" s="1"/>
      <c r="H34" s="1"/>
      <c r="I34" s="1"/>
    </row>
    <row r="35" spans="1:9">
      <c r="D35" s="1"/>
      <c r="E35" s="1"/>
      <c r="F35" s="1"/>
      <c r="G35" s="1"/>
      <c r="H35" s="1"/>
      <c r="I35" s="1"/>
    </row>
  </sheetData>
  <mergeCells count="20">
    <mergeCell ref="A2:I2"/>
    <mergeCell ref="B31:C31"/>
    <mergeCell ref="B27:C27"/>
    <mergeCell ref="D26:E26"/>
    <mergeCell ref="D27:E27"/>
    <mergeCell ref="A4:A7"/>
    <mergeCell ref="G27:I27"/>
    <mergeCell ref="E5:E7"/>
    <mergeCell ref="D4:D7"/>
    <mergeCell ref="F5:F7"/>
    <mergeCell ref="H1:I1"/>
    <mergeCell ref="I4:I7"/>
    <mergeCell ref="B26:C26"/>
    <mergeCell ref="B30:C30"/>
    <mergeCell ref="B4:B7"/>
    <mergeCell ref="C4:C7"/>
    <mergeCell ref="E4:H4"/>
    <mergeCell ref="G26:I26"/>
    <mergeCell ref="G5:G7"/>
    <mergeCell ref="H5:H7"/>
  </mergeCells>
  <phoneticPr fontId="0" type="noConversion"/>
  <printOptions horizontalCentered="1"/>
  <pageMargins left="0.19685039370078741" right="0.19685039370078741" top="0.59055118110236227" bottom="0.19685039370078741" header="0.19685039370078741" footer="0.19685039370078741"/>
  <pageSetup paperSize="9" scale="90" orientation="landscape" verticalDpi="1200" r:id="rId1"/>
  <headerFooter alignWithMargins="0">
    <oddHeader>&amp;R&amp;"Tahoma,обычный"&amp;8Форма 0503127 с.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User</cp:lastModifiedBy>
  <cp:lastPrinted>2010-10-22T06:56:15Z</cp:lastPrinted>
  <dcterms:created xsi:type="dcterms:W3CDTF">1999-06-18T11:49:53Z</dcterms:created>
  <dcterms:modified xsi:type="dcterms:W3CDTF">2015-03-26T10:56:23Z</dcterms:modified>
</cp:coreProperties>
</file>